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48" activeTab="10"/>
  </bookViews>
  <sheets>
    <sheet name="پروپوزال و پروژه متعقده" sheetId="1" r:id="rId1"/>
    <sheet name="سفارش پروژه" sheetId="2" r:id="rId2"/>
    <sheet name="كاربرد" sheetId="3" r:id="rId3"/>
    <sheet name="كميته" sheetId="4" r:id="rId4"/>
    <sheet name="مشاور" sheetId="5" r:id="rId5"/>
    <sheet name="تعاملات با سازمانها" sheetId="6" r:id="rId6"/>
    <sheet name="فضای مجازی" sheetId="7" r:id="rId7"/>
    <sheet name="سمينار" sheetId="8" r:id="rId8"/>
    <sheet name="نشر و ترويج" sheetId="9" r:id="rId9"/>
    <sheet name="كارشناسان شركت " sheetId="10" r:id="rId10"/>
    <sheet name="معرفي کارکنان تحقیقات" sheetId="11" r:id="rId11"/>
    <sheet name="هزينه كرد " sheetId="12" r:id="rId12"/>
    <sheet name="احیا و تعادل بخشی" sheetId="13" r:id="rId13"/>
    <sheet name="ساير فعاليتها" sheetId="14" r:id="rId14"/>
  </sheets>
  <definedNames>
    <definedName name="_xlnm._FilterDatabase" localSheetId="2" hidden="1">'كاربرد'!$A$2:$H$48</definedName>
    <definedName name="_xlnm.Print_Area" localSheetId="0">'پروپوزال و پروژه متعقده'!$A$57:$N$78</definedName>
    <definedName name="_xlnm.Print_Area" localSheetId="7">'سمينار'!$A$1:$I$10</definedName>
    <definedName name="_xlnm.Print_Area" localSheetId="3">'كميته'!$A$1:$E$13</definedName>
    <definedName name="_xlnm.Print_Area" localSheetId="8">'نشر و ترويج'!$A$1:$F$8</definedName>
  </definedNames>
  <calcPr fullCalcOnLoad="1"/>
</workbook>
</file>

<file path=xl/comments2.xml><?xml version="1.0" encoding="utf-8"?>
<comments xmlns="http://schemas.openxmlformats.org/spreadsheetml/2006/main">
  <authors>
    <author>رضا علاقه بند زاده</author>
  </authors>
  <commentList>
    <comment ref="A64" authorId="0">
      <text>
        <r>
          <rPr>
            <b/>
            <sz val="9"/>
            <rFont val="Tahoma"/>
            <family val="2"/>
          </rPr>
          <t>رضا علاقه بند زاده:</t>
        </r>
        <r>
          <rPr>
            <sz val="9"/>
            <rFont val="Tahoma"/>
            <family val="2"/>
          </rPr>
          <t xml:space="preserve">
</t>
        </r>
      </text>
    </comment>
  </commentList>
</comments>
</file>

<file path=xl/sharedStrings.xml><?xml version="1.0" encoding="utf-8"?>
<sst xmlns="http://schemas.openxmlformats.org/spreadsheetml/2006/main" count="2699" uniqueCount="1500">
  <si>
    <t>رديف</t>
  </si>
  <si>
    <t>كد پروژه</t>
  </si>
  <si>
    <t>تاريخ برگزاري</t>
  </si>
  <si>
    <t>شماره جلسه</t>
  </si>
  <si>
    <t>عنوان پروژه</t>
  </si>
  <si>
    <t>شماره قرارداد</t>
  </si>
  <si>
    <t>توضيحات</t>
  </si>
  <si>
    <t>نام و نام خانوادگي</t>
  </si>
  <si>
    <t>شرح فعاليت</t>
  </si>
  <si>
    <t>تاريخ اجرا</t>
  </si>
  <si>
    <t>موسسه مجري</t>
  </si>
  <si>
    <t>مبلغ پروژه
(ريال)</t>
  </si>
  <si>
    <t>دستور جلسه</t>
  </si>
  <si>
    <t xml:space="preserve"> </t>
  </si>
  <si>
    <t>تاريخ  قرارداد</t>
  </si>
  <si>
    <t>نام همايش يا كارگاه آموزشي</t>
  </si>
  <si>
    <t>پژوهشگر اصلي</t>
  </si>
  <si>
    <t xml:space="preserve">مقطع و رشته تحصيلي </t>
  </si>
  <si>
    <t>سخنرانان</t>
  </si>
  <si>
    <t>تعداد كل شركت‌كنندگان</t>
  </si>
  <si>
    <t>تاريخ و ساعت برگزاري</t>
  </si>
  <si>
    <t>دستاوردها</t>
  </si>
  <si>
    <t xml:space="preserve">تاريخ انجام </t>
  </si>
  <si>
    <t xml:space="preserve">نام كميته فرعي </t>
  </si>
  <si>
    <t xml:space="preserve">عنوان پروژه </t>
  </si>
  <si>
    <t>مدرك  و رشته  تحصيلي</t>
  </si>
  <si>
    <t>نام و نام خانوادگي مشاور</t>
  </si>
  <si>
    <t>كد پروژه و يا پروپوزال مربوطه</t>
  </si>
  <si>
    <t>ساير موارد</t>
  </si>
  <si>
    <t>نتايج و دستاوردهاي حاصله</t>
  </si>
  <si>
    <t>شرح اقدام انجام شده</t>
  </si>
  <si>
    <t>عنوان سخنراني‌ها</t>
  </si>
  <si>
    <t>سمت در كميته تحقيقات (رئيس، دبير، عضو ستادي و كارشناس خبره)</t>
  </si>
  <si>
    <t>توضيحات لازم:</t>
  </si>
  <si>
    <t>دستاوردهاي حاصله و وضعيت فعلي شركت در اين زمينه</t>
  </si>
  <si>
    <t>مشكلي كه اين تحقيق در راستاي حل آن منعقد شده است.</t>
  </si>
  <si>
    <t xml:space="preserve"> اقدامات انجام گرفته در خصوص هماهنگي با مصرف كنندگان دستاوردهاي اين تحقيق</t>
  </si>
  <si>
    <t>تاريخ</t>
  </si>
  <si>
    <t>تعداد تقريبي شركت‌كنندگان  خارج از شركت</t>
  </si>
  <si>
    <t xml:space="preserve">     توضيحات:</t>
  </si>
  <si>
    <t xml:space="preserve">     مطابق بند 5-4 نظامنامه تحقيقات در شركتهاي سهامي آب منطقه‌اي، ارسال صورتجلسات مربوط به جلسات برگزار شده كميته تحقيقات به دفتر پژوهشهاي كاربردي الزامي مي‌باشد،‌ لذا جلساتي كه صورتجلسه آنها در دفتر فني و پژوهشهاي كاربردي موجود نباشد فاقد اعتبار محسوب مي‌گردد.</t>
  </si>
  <si>
    <t xml:space="preserve">   رديف</t>
  </si>
  <si>
    <t xml:space="preserve">دستاوردها و نتايج مورد انتظار از انجام پروژه </t>
  </si>
  <si>
    <t>نتيجه بررسي پيشنهاد در كميته تحقيقات</t>
  </si>
  <si>
    <t>عنوان پيشنهاد پژوهشي</t>
  </si>
  <si>
    <t xml:space="preserve">اقدامات انجام گرفته </t>
  </si>
  <si>
    <t>نام و نام خانوادگي:</t>
  </si>
  <si>
    <t>تاريخ  انتصاب در بخش پژوهش شركت:</t>
  </si>
  <si>
    <t>مسئوليت سازماني در بخشهاي غير پژوهشي شركت:</t>
  </si>
  <si>
    <t>تلفن ثابت:</t>
  </si>
  <si>
    <t>نمابر:</t>
  </si>
  <si>
    <t xml:space="preserve">پست الكترونيك: </t>
  </si>
  <si>
    <t>رشته و سطح تحصيلات:</t>
  </si>
  <si>
    <t xml:space="preserve"> سفارش دهنده اوليه تحقيق</t>
  </si>
  <si>
    <t xml:space="preserve">     در صورت وجود مستندات مربوط به كاربرد دستاوردهاي پروژه خاتمه يافته، لطفاً فايلهاي مربوطه جداگانه ارسال شوند. اين مستندات مي‌تواند شامل تصاوير مربوط به اهميت موضوع پروژه و يا نتايج حاصل از اجراي آن، مكاتبات با مصرف كنندگان نتايج تحقيق، تاييديه هاي مراجع ذيصلاح، صورتجلسه جلسات مربوط به تعامل با مصرف كنندگان و سفارش دهندگان تحقيق و ... باشد. </t>
  </si>
  <si>
    <t xml:space="preserve">نام كميته تخصصي </t>
  </si>
  <si>
    <t xml:space="preserve">رديف </t>
  </si>
  <si>
    <t>جمع كل :‌</t>
  </si>
  <si>
    <t xml:space="preserve">تعداد اعضاي حاضر در جلسه </t>
  </si>
  <si>
    <t>عنوان اولويت مرتبط</t>
  </si>
  <si>
    <t>هزينه پيشنهادي 
(ريال)</t>
  </si>
  <si>
    <t>مصاديق كاربرد عيني در صنعت آب استان 
(ارائه مدارك و  مستندات لازم در فايلهاي جداگانه)</t>
  </si>
  <si>
    <t>بهره بردار نهايي نتايج تحقيق</t>
  </si>
  <si>
    <t>ارسال مستندات و گزارش مصور همايش يا كارگاه آموزشي الزامي است. با عنايت به لحاظ نمودن امتيازات مربوطه بر اساس مستندات موجود،‌ چنانچه تاكنون اقدامي جهت ارسال اين مستندات صورت نگرفته است، مدارك پيوست گزارش عملكرد گردد.</t>
  </si>
  <si>
    <t>توضيحات:</t>
  </si>
  <si>
    <t>درصد پيشرفت كار
(تا کنون)</t>
  </si>
  <si>
    <t>مدت همکاری</t>
  </si>
  <si>
    <t>عنوان سفارش پروژه</t>
  </si>
  <si>
    <t>تاریخ تصویب RFP در کمیته تحقیقات</t>
  </si>
  <si>
    <t>تاریخ فراخوان</t>
  </si>
  <si>
    <t>سفارش پروژه مرتبط</t>
  </si>
  <si>
    <t>سال تصویب اولویت</t>
  </si>
  <si>
    <t xml:space="preserve">سال مالی </t>
  </si>
  <si>
    <t>مبلغ هر پرداخت (ريال)</t>
  </si>
  <si>
    <t>شرح  موضوع پرداخت</t>
  </si>
  <si>
    <r>
      <rPr>
        <b/>
        <sz val="11"/>
        <color indexed="36"/>
        <rFont val="Homa"/>
        <family val="0"/>
      </rPr>
      <t>*محل تامين اعتبار</t>
    </r>
    <r>
      <rPr>
        <b/>
        <sz val="12"/>
        <color indexed="36"/>
        <rFont val="Homa"/>
        <family val="0"/>
      </rPr>
      <t xml:space="preserve">
</t>
    </r>
  </si>
  <si>
    <t>تاريخ خاتمه</t>
  </si>
  <si>
    <t>کد پروپوزال</t>
  </si>
  <si>
    <r>
      <t>در اين جدول صرفا همايش‌هاي علمي و پژوهشي و يا كارگاه‌هاي آموزشي برگزار شده</t>
    </r>
    <r>
      <rPr>
        <b/>
        <sz val="14"/>
        <color indexed="10"/>
        <rFont val="Mitra"/>
        <family val="0"/>
      </rPr>
      <t xml:space="preserve"> توسط كميته تحقيقات </t>
    </r>
    <r>
      <rPr>
        <sz val="14"/>
        <color indexed="10"/>
        <rFont val="Mitra"/>
        <family val="0"/>
      </rPr>
      <t>با موضوعات</t>
    </r>
    <r>
      <rPr>
        <u val="single"/>
        <sz val="14"/>
        <color indexed="10"/>
        <rFont val="Mitra"/>
        <family val="0"/>
      </rPr>
      <t xml:space="preserve"> </t>
    </r>
    <r>
      <rPr>
        <u val="single"/>
        <sz val="16"/>
        <color indexed="10"/>
        <rFont val="Mitra"/>
        <family val="0"/>
      </rPr>
      <t>علمي مرتبط با تحقيقات حوزه آب كشور</t>
    </r>
    <r>
      <rPr>
        <sz val="16"/>
        <color indexed="10"/>
        <rFont val="Mitra"/>
        <family val="0"/>
      </rPr>
      <t xml:space="preserve">، </t>
    </r>
    <r>
      <rPr>
        <sz val="14"/>
        <color indexed="10"/>
        <rFont val="Mitra"/>
        <family val="0"/>
      </rPr>
      <t>درج گردد. مواردي كه صرفا جنبه حمايت مالي از همايش، كنفرانس و ... را داشته و یا به منظور ارائه دستاوردهای پروژه تحقیقاتی برگزار گردیده است، در قسمت توضيحات مورد اشاره قرار گيرد.</t>
    </r>
  </si>
  <si>
    <t>عضویت در انجمن‌ علمی:</t>
  </si>
  <si>
    <t>محل تامين اعتبار(جاری/عمرانی)</t>
  </si>
  <si>
    <t>در صورت ارائه مقاله توسط کارشناسان شرکت، مشخصات مربوطه در جدول زیر ارائه شود</t>
  </si>
  <si>
    <t>عنوان مقاله</t>
  </si>
  <si>
    <t xml:space="preserve">کنفرانس/سمینار/ همایش </t>
  </si>
  <si>
    <t xml:space="preserve">تاریخ انتشار </t>
  </si>
  <si>
    <t>نام محقق</t>
  </si>
  <si>
    <t>عملکرد تعهدی (ریال)</t>
  </si>
  <si>
    <t>عملکرد نقدی (ریال)</t>
  </si>
  <si>
    <t xml:space="preserve">در صورتی که پرداخت صورت گرفته باشد، عملکرد نقدی محسوب می‌شود و لازم است میزان پرداخت در ستون مربوطه درج گردد. </t>
  </si>
  <si>
    <r>
      <t xml:space="preserve">در صورت امکان، مستندات مربوطه پیوست گردد. همچنین در صورت عقد </t>
    </r>
    <r>
      <rPr>
        <b/>
        <i/>
        <u val="single"/>
        <sz val="14"/>
        <color indexed="10"/>
        <rFont val="Mitra"/>
        <family val="0"/>
      </rPr>
      <t>قرارداد پژوهشی-مطالعاتی</t>
    </r>
    <r>
      <rPr>
        <sz val="14"/>
        <color indexed="10"/>
        <rFont val="Mitra"/>
        <family val="0"/>
      </rPr>
      <t xml:space="preserve"> مشخصات در </t>
    </r>
    <r>
      <rPr>
        <b/>
        <i/>
        <u val="single"/>
        <sz val="14"/>
        <color indexed="10"/>
        <rFont val="Mitra"/>
        <family val="0"/>
      </rPr>
      <t>جدول زیر</t>
    </r>
    <r>
      <rPr>
        <sz val="14"/>
        <color indexed="10"/>
        <rFont val="Mitra"/>
        <family val="0"/>
      </rPr>
      <t xml:space="preserve"> وارد گردد.</t>
    </r>
  </si>
  <si>
    <t>نوع پیشنهاد (دانشجویی-مستقل)</t>
  </si>
  <si>
    <t>نوع پیشنهاد: شامل دانشجویی-تقاضامحور/مستقل-تقاضامحور می‌باشد که در صورت مستقل بودن، بایستی مطابق دستورالعمل پروژه‌های تقاضا محور و فرآیند مربوطه صورت گرفته باشد.</t>
  </si>
  <si>
    <t>**كد رهگیری صادر شده توسط سامانه سمات</t>
  </si>
  <si>
    <t>سمت در کمیته راهبری</t>
  </si>
  <si>
    <t>نام و نام‌خانوادگی</t>
  </si>
  <si>
    <t>مقطع و رشته تحصیلی</t>
  </si>
  <si>
    <t>جدول شماره (4)- اطلاعات مربوط به اعضاي كميته‌هاي راهبری مرتبط با هر موضوع جدول 3</t>
  </si>
  <si>
    <t>رئیس گروه تحقیقات کاربردی</t>
  </si>
  <si>
    <t xml:space="preserve">كارشناس تحقيقات </t>
  </si>
  <si>
    <t>اهم فعالیت‌ها و وظایف محوله:</t>
  </si>
  <si>
    <t>محل تامین اعتبار که از محل بودجه جاری می‌باشد، به تفکیک بند 56 ماده الحاق بخشی از مواد..و یا 0.8 درصد (بخشنامه وزیر محترم نیرو) مشخص شود.</t>
  </si>
  <si>
    <t>جدول شماره (17)- لیست مقالات ارائه شده توسط کارشناسان شرکت</t>
  </si>
  <si>
    <t>نوع پروژه (دانشجویی/مستقل)</t>
  </si>
  <si>
    <t>نوع دستاورد</t>
  </si>
  <si>
    <t xml:space="preserve">_طراحي و توليد يک محصول و يا خدمت </t>
  </si>
  <si>
    <t>_طراحي و توليد نيمه صنعتي يک محصول و يا خدمت</t>
  </si>
  <si>
    <t>_ تولید دانش فني قابل بکارگیری در صنعت آب</t>
  </si>
  <si>
    <t>_ تهیه آيين نامه، شيوه نامه، استاندارد، سياست و لوايح حاصل از پژوهش</t>
  </si>
  <si>
    <t>نوع دستاورد حاصله می‌تواند یکی از موارد زیر باشد: (در غیر موارد زیر، توضیحات لازم در قسمت مربوطه درج گردد)</t>
  </si>
  <si>
    <t>جوایز دریافت شده از جشنواره‌های علمی مرتبط</t>
  </si>
  <si>
    <t>عنوان فعالیت</t>
  </si>
  <si>
    <t>شرح اقدامات و توضیحات لازم</t>
  </si>
  <si>
    <t xml:space="preserve">عناوین کتب علمی و پژوهشی منتشر شده (تألیف و ترجمه) </t>
  </si>
  <si>
    <t xml:space="preserve">تعداد اولویت‌های پیشنهادی </t>
  </si>
  <si>
    <t xml:space="preserve">تعداد اولویت‌های مصوب </t>
  </si>
  <si>
    <t>عضویت حقوقی در انجمن‌های علمی(سه سال اخیر)</t>
  </si>
  <si>
    <t>معرفی پژوهشگر نمونه (شامل اسامی افراد)</t>
  </si>
  <si>
    <t>محل تامين اعتبار</t>
  </si>
  <si>
    <t>اقدامات معمول جهت استفاده از فضاي مجازي شامل درج اطلاعات پروژه‌هاي تحقيقاتي منعقده و مستندات پروژه‌هاي خاتمه يافته،درج فرم هاي خام مورد نياز( پروپوزال و ...)،قرار دادن اولويتهاي تحقيقاتي و انجام فراخوان عمومي، ظاهر گرافيكي سايت، نوآوري و ابتكار در ايجاد ارتباط با كاربران و ترويج تحقيقات، اطلاع‌رساني و معرفي (اعلام فراخوان‌ها ،همايش ها و...و نتايج برگزاري آنها از طريق سايت، آخرين اخبار مربوط به پژوهش و تحقيقات،   تحقيقات كاربردي (تاريخچه، ضرورت و ....)، درج قوانين، بخشنامه ها و نظامنامه تحقيقات)، با بررسي سايت شركت ذي‌ربط توسط اين دفتر، ارزيابي و امتيازدهي خواهد شد. لذا تنها فعاليت هاي خارج از اين موضوعات و اقدامات ويژه در سال مورد ارزيابي در اين جدول ارائه شود.</t>
  </si>
  <si>
    <t>مصادیق اثربخشی و یا ميزان صرفه جويي يا درآمد حاصل از اجرا و پياده سازي پروژه</t>
  </si>
  <si>
    <t>تعداد مقالات منتشرشده از پروژه های خاتمه یافته در سال مورد ارزیابی</t>
  </si>
  <si>
    <t>از درج فعاليت‌هاي تكراري كه در ساير جداول آمده است و نيز فعاليت‌هاي مربوط به هفته پژوهش، تدوين اولويت‌هاي تحقيقاتي و تدوين گزارش اثربخشي، خودداري شود. در اين صورت امتياز منفي به فعاليت مربوطه تعلق خواهد گرفت.
فعالیت‌های تحقیقاتی صورت گرفته در زمینه سازگاری با کم آبی، به طور خاص مورد توجه قرار گیرد و در جداول مربوطه درج گردد.</t>
  </si>
  <si>
    <t>جدول شماره (1)- عناوين پيشنهادات پژوهشي دريافتي كميته تحقيقات (در سال 98)</t>
  </si>
  <si>
    <t>جدول شماره (2)- عناوين پروژه‌هاي تحقيقاتي عقد قرارداد شده و پروژه‌های جاری* (در سال‌هاي 98 و 97)</t>
  </si>
  <si>
    <t>جدول شماره (3)- پروژه های تقاضامحور مورد بررسی در سال‌های 98 و 97</t>
  </si>
  <si>
    <t>جدول شماره (6)- گزارش پروژه‌هاي تحقيقاتي خاتمه يافته شركت  در جهت ارتقاي سطح فن‌آوري و يا حل مشكلات بخش آب استان (سه سال منتهی به 98)</t>
  </si>
  <si>
    <t xml:space="preserve">   در خصوص پروژه‌های تحقیقاتی خاتمه یافته دارای دستاورد مشخص (نظیر بند 3) که طی سه سال اخیر (سال‌های 98-97-96) بکار گرفته شده‌اند بدون توجه به سال انعقاد قراردادها، لازم است مصادیق کاربرد عینی و در .صورت امکان میزان صرفه جویی یا درآمد حاصل از اجرا و پیاده‌سازی پروژه در این جدول درج شود. 
سایر پروژه‌های خاتمه یافته در سه سال اخیر که مشمول موارد فوق نمی‌باشند نیز در این جدول (نیاز به تکمیل دو ستون آخر نمی‌باشد) درج گردد.
درج تاریخ خاتمه، الزامی است.</t>
  </si>
  <si>
    <t xml:space="preserve">    جدول شماره (7)- اطلاعات مربوط به جلسات برگزار شده كميته تحقيقات (در سال  98)</t>
  </si>
  <si>
    <t xml:space="preserve">     جدول شماره (8)- اطلاعات مربوط به جلسات برگزار شده كميته‌هاي تخصصي و يا فرعي زير مجموعه كميته تحقيقات (در سال 98)</t>
  </si>
  <si>
    <t>جدول شماره (9)- اطلاعات مربوط به اعضاي كميته تحقيقات در سال 98</t>
  </si>
  <si>
    <t>جدول شماره (10)- اطلاعات مربوط به اعضاي كميته‌هاي تخصصي و يا فرعي زير مجموعه كميته تحقيقات در سال 98</t>
  </si>
  <si>
    <t>جدول شماره (11)- اطلاعات مربوط به مشاوران بررسي كننده طرحهاي تحقيقاتي تحت بررسي و يا نظارت (در سال 98)</t>
  </si>
  <si>
    <t>جدول شماره (12)-  فعاليتهاي علمي و تحقيقاتي مشترك، تعامل و همكاري با شركتها، موسسات و نهادهاي علمي و اجرايي ملي و استاني در راستاي اهداف عالي تحقيقاتي شركت (در سال 98)</t>
  </si>
  <si>
    <t>جدول شماره (13)-  استفاده از فضاي مجازي و اينترنت جهت  ارائه فعاليتهاي كميته تحقيقات، اطلاع رساني، تعامل و ارتباط با پژوهشگران و...   (در سال 98)</t>
  </si>
  <si>
    <t>جدول شماره (14)- همايشهاي علمي و پژوهشي و يا كارگاه‌هاي آموزشي برگزار شده توسط كميته تحقيقات (غير از هفته پژوهش - در  سال 98)</t>
  </si>
  <si>
    <t>جدول شماره (15)- اقدامات انجام شده در جهت نشر و ترويج دستاوردهاي حاصل از انجام تحقيقات
(هماهنگي پخش تبليغات تلويزيوني يا راديويي، آگهي روزنامه، چاپ و انتشار كتب، بروشور و يا CD خلاصه پروژه‌هاي تحقيقاتي، جلسات با نهادهاي استاني جهت ترويج دستاوردهاي تحقيقاتي شركت و ...) (در سال 98)</t>
  </si>
  <si>
    <t>جدول شماره (16)- اقدامات انجام شده  با هدف جلب  همكاري و استفاده از تجارب و تخصص  كليه كارشناسان داخل شركت و مشاركت  آنان در انجام وظايف كميته تحقيقات و اهداف تحقيقاتي شركت (در سال 98)</t>
  </si>
  <si>
    <t>جدول شماره (18)- معرفي کارکنان گروه تحقیقات کاربردی شركت در سال (1398)</t>
  </si>
  <si>
    <t>دوره‌های آموزشی (سال 98):</t>
  </si>
  <si>
    <t>جدول شماره (19)- هزينه كرد اعتبارات تخصيص داده شده به پژوهش شركت در سال مالي 98 و 97:</t>
  </si>
  <si>
    <t>جدول شماره (20)-  فعاليتهاي آموزشی، پژوهشی و مشاوره‌ای در تعامل با دانشگاه معین بر اساس تفاهم‌نامه همکاری مربوطه (در سال 98)</t>
  </si>
  <si>
    <t>جدول شماره ( 21 )-  ساير فعاليتهاي انجام گرفته توسط كميته تحقيقات در راستاي اهداف و آرمانهاي علمي و پژوهشي شركت (در سال 98)</t>
  </si>
  <si>
    <t>بررسی عوامل کاهش درآمد حاصل از فروش آب ناشی از افت عملکرد نیشکر</t>
  </si>
  <si>
    <t>راهکار علمی نوین سازی تاسیسات آبی فرسوده در برابر خوردگی با استفاده از نانو پوشش مقاوم</t>
  </si>
  <si>
    <t>طراحی و ساخت دریچه الکترونیکی کانال های آبیاری</t>
  </si>
  <si>
    <t>بررسی و تخمین مصرف آب در شرکت های توسعه نیشکر و صنایع جانبی استان خوزستان</t>
  </si>
  <si>
    <t>شناسایی و حمایت مادی و معنوی از نخبگان و نوآوران عرصه علم و فناوری در صنعت آب و برق درقالب جشنواره پژوهشی و مسابقات فناورانه</t>
  </si>
  <si>
    <t>رابطه جو سازمانی نو آورانه ، چابکی سازمانی، اشتیاق شغلی ، مدیریت دانش</t>
  </si>
  <si>
    <t>رابطه روان رنجور خویی ،تعارض کار خانواده، گرانباری نقش ، عدالت رویه ای</t>
  </si>
  <si>
    <t xml:space="preserve">اجرای مسابقه رباتیک </t>
  </si>
  <si>
    <t xml:space="preserve">خدمات مشاوره پژوهشی جهت مدل سازی نظام نوآوری </t>
  </si>
  <si>
    <t>شناسایی عامل تغییر شکل های مشاهده شده سقف مغار نیروگاه شهید عباسپور از طریق ترموگرافی مقاومت الکتریکی و قطبش القایی..</t>
  </si>
  <si>
    <t>نیازسنجی و اولویت بندی موضوعات پژوهش و فناوری شرکت کارون بزرگ</t>
  </si>
  <si>
    <t xml:space="preserve">  ارزیابی رفتار سازه ای دریچه سرریز سد دز تحت بارگذاری هیدرواستاتیکی و هیدرودینامیکی و پیشنهاد مقاوم سازی آن</t>
  </si>
  <si>
    <t>عملیات تهیه و نصب دستگاه دبی سنج کانال پای پل کرخه</t>
  </si>
  <si>
    <t>مطالعه و طراحی یک ربات زیرسطحی برای کاوش در جریان با عمق 200متر</t>
  </si>
  <si>
    <t>تعیین کارایی شبکه های آبیاری و زهکشی کارون بزرگ تحت شرایط عدم حتمیت</t>
  </si>
  <si>
    <t xml:space="preserve">طراحی و ساخت دستگاه شستشوی ژنراتور برق آبی </t>
  </si>
  <si>
    <t>کتاب مبانی سازه های آبی</t>
  </si>
  <si>
    <t>کتاب آموزش بهره برداری از تصفیه خانه آب</t>
  </si>
  <si>
    <t>اصلاح سیستم DC در سد و نیروگاه مسجد سلیمان</t>
  </si>
  <si>
    <t>پایش کابل های نیروگاه توسط تجهیز پردازش تصویر</t>
  </si>
  <si>
    <t xml:space="preserve">تدوین دانش فنی ،ساخت و بومی سازی سیستم حذف بخارات روغن توربین سد ونیروگاه مسجدسلیمان </t>
  </si>
  <si>
    <t>ارزیابی شبکه زمین نیروگاه مسجدسلیمان و بررسی تاثیرات طرح شبکه زمین نیروگاه مسجدسلیمان</t>
  </si>
  <si>
    <t>بررسی علت خرابی و شکست گوپلینگ پمپ روغن UGB نیروگاه مارون</t>
  </si>
  <si>
    <t>طراحی و ساخت دستگاه پایش و مونیتورینگ فشار داخلی در شبکه های تحت فشار با اولویت طرح غدیر</t>
  </si>
  <si>
    <t>استفاده از نانو تکنولوژی در جلوگیری از خوردگی انواع لوله ها و تجهیزات فلزی سد شهید عباسپور</t>
  </si>
  <si>
    <t xml:space="preserve">برنامه راهبردی و عملیاتی شرکت مدیریت تولید و بهره برداری سد ونیروگاه شهید عباسپور </t>
  </si>
  <si>
    <t xml:space="preserve">ارزیابی حکمرانی خوب در نظام های بهره برداری از منابع آب کشاورزی استان خوزستان با استفاده از مدلهای تصمیم گیری چند معیاره و تحلیل پوششی داده ها  </t>
  </si>
  <si>
    <t xml:space="preserve">ارزیابی و کنترل شاخص های فیزیکوشیمیایی پساب </t>
  </si>
  <si>
    <t>بررسی سیستم های ابزار دقیق و تاسیسات درون مخزن و وضعیت رسوبات با استفاده ازفناوری رباتیک</t>
  </si>
  <si>
    <t>بررسی شیوه های نوین اندازه گیری دبی خروجی توربین آبی، تونل و سرریزهای سد</t>
  </si>
  <si>
    <t>برنامه راهبردی و عملیاتی شرکت مدیریت تولید و بهره‏برداری کارون 3</t>
  </si>
  <si>
    <t xml:space="preserve">ساخت و بررسی خاصیت فوتو کاتالیستی نانوساختارهای یک بعدی برپایه تنگستن-بیسموت جهت تصقیه اب بوسیله انرژی خورشید </t>
  </si>
  <si>
    <t>طراحی و توسعه نرم افزار ارزیابی عملکرد مبتنی بر متدولوژی کارت امتیازی متوازن</t>
  </si>
  <si>
    <t xml:space="preserve">طراحی و پیاده سازی سامانه تصمیم گیری تخصیص آب در شبکه آبیاری دز براساس سناریوهای مدیریتی و اقلیمی </t>
  </si>
  <si>
    <t>ارزیابی راندمان مصرف آب در تولید شکر در کشت و صنعت نیشکر کارون آبیاری</t>
  </si>
  <si>
    <t>راه اندازی مراکز رشد برای توسعه فناوری های مورد نیاز صنعت آب و برق خوزستان</t>
  </si>
  <si>
    <t>ساخت دستگاه اتوماسیون پایش و کنترل از راه دور سازه  w2-d1+w2-ch1 از شبکه آبیاری ناحیه شمال خوزستان</t>
  </si>
  <si>
    <t>مسیریابی زیرسطحی آهک های آسماری وایلام سروک از بارانگرد تا قلعه تل با استفاده از تجسس عمیق ژئوالکتریک با هدف یافتن آب زیرزمینی کارستی</t>
  </si>
  <si>
    <t>تعیین میزان برداشت آب های زیر زمینی و سطحی در بالا دست حوضه رودخانه کارون بزرگ (ورودی به سد کارون سه و دز)و اثر گذاری بر مخازن آن دو سد</t>
  </si>
  <si>
    <t>97/7/20</t>
  </si>
  <si>
    <t>96/12/27</t>
  </si>
  <si>
    <t>عباسپور</t>
  </si>
  <si>
    <t>کارون بزرگ</t>
  </si>
  <si>
    <t>کرخه و شاوور</t>
  </si>
  <si>
    <t>ناحیه شمال</t>
  </si>
  <si>
    <t>کارون 3</t>
  </si>
  <si>
    <t>زهره جراحی</t>
  </si>
  <si>
    <t>مارون</t>
  </si>
  <si>
    <t>غدیر</t>
  </si>
  <si>
    <t>مسجدسلیمان</t>
  </si>
  <si>
    <t>سازمان آب و برق خوزستان</t>
  </si>
  <si>
    <t>شرکت بهره برداری از شبکه های آبیاری کارون بزرگ</t>
  </si>
  <si>
    <t>گزارش فنی</t>
  </si>
  <si>
    <t>میزان کاهش عملکرد ناشی از افزایش شوری خاک و شوری آب آبیاری در شرکت توسعه نیشکر شعبیبه مورد بررسی قرار گرفت.</t>
  </si>
  <si>
    <t>کاهش کیفیت آب آبیاری  افزایش شوری در سال های اخیر موجبات اعتراض شرکت توسعه نیشکر را در پی داشته است. چرا که شوری سبب کاهش عملکرد نیشکر می گردد. از اینرو تحقیق حاضر با بررسی این مسئله سعی در تفکیک اثرات ناشی از شوری خاک و شوری آب آبیاری در کاهش عملکرد نیشکر داشته است.</t>
  </si>
  <si>
    <t>شرکت بهره برداری از شبکه های آبیاری کرخه و شاوور</t>
  </si>
  <si>
    <t>استفاده از نانو مواد جهت مقابله با خوردگی تاسیسات آبی فرسوده</t>
  </si>
  <si>
    <t xml:space="preserve">ارائه راهکارهای نوین جهت جلوگیری و یا کاهش خوردگی تاسیسات آبی فرسوده </t>
  </si>
  <si>
    <t>شناسایی و حمایت از ایده پردازان و مخترعین در صنعت اب و برق</t>
  </si>
  <si>
    <t xml:space="preserve">مرکز توسعه فناوری های صنعت آب و برق </t>
  </si>
  <si>
    <t>پیگیری  ده ایده و اختراع منتخب جهت استفاده در صنعت اب و برق</t>
  </si>
  <si>
    <t>شرکت عباسپور</t>
  </si>
  <si>
    <t>بررسی شرایط شغلی و رضایت شغلی با روش های آماری در شرکت عباسپور</t>
  </si>
  <si>
    <t>استفاده در برنامه استراتژیک شرکت</t>
  </si>
  <si>
    <t>بررسی ارتباط مسائل خانوادگی با رضایت شغلی در شرکت عباسپور</t>
  </si>
  <si>
    <t>پیگیری چهار  ایده و اختراع منتخب جهت استفاده در صنعت اب و برق</t>
  </si>
  <si>
    <t>طراحی و ساخت دتکتور حرارت- دود تنفسی</t>
  </si>
  <si>
    <t>سد و نیروگاه عباسپور</t>
  </si>
  <si>
    <t>ساخت تجهیز</t>
  </si>
  <si>
    <t xml:space="preserve">پرتابل بودن تجهیز،ترکیب دو سیستم دتکتور به منظور بالارفتن حساسیت </t>
  </si>
  <si>
    <t>شرکت بهره برداری از شبکه های آبیری کارون بزرگ</t>
  </si>
  <si>
    <t>ساخت نمونه آزمایشگاهی</t>
  </si>
  <si>
    <t>ساخت نمونه آزمایشگاهی دریچه الکترونیکی کانال های آبیاری</t>
  </si>
  <si>
    <t>این تجهیز به صورت نمونه آزمایشگاهی ساخته شده است و با توجه به ضرورت اتوماسیون شبکه های آبیاری جهت بهره برداری بهینه ، این تجهیز در نمونه واقعی می تواند ساخته و بکارگرفته شود</t>
  </si>
  <si>
    <t>این تحقیق بر مبنای درخواست معاون امنیتی و انتظامی استانداری خوزستان و به دستور معاونت محترم حفاظت سازمان انجام شده است.</t>
  </si>
  <si>
    <t>بررسی علل عدم تطابق بین ارقام اعلامی مصرفی در هکتار نیشکر در شرکت توسعه نیشکر و صنایع جانبی و برآورد میزان مصرف نیشکر بر اساس اندازه گیری های به عمل آمده</t>
  </si>
  <si>
    <t>اختلاف نظر بین سازمان آب و برق خوزستان و شرکت توسعه نیشکر و صنایع جانبی روی میزان آب تخصیص داده شده به شرکت های توسعه نیشکر و ارائه راهکارهایی جهت مدیریت و تخصیص بهینه آب</t>
  </si>
  <si>
    <t>دفتر پژوهش ها</t>
  </si>
  <si>
    <t>نمودار گانت پیاده سازی رهنگاشت نظام بخشی نواوری صنعت آب و برق خوزستان</t>
  </si>
  <si>
    <t>در این پروژه ابتدا توضیحاتی در خصوص نظام نواوری بخشی و منطقه ای باز و ابزارهای ترسیم رهنگاشت فناوری ارائه شده سپس رهنگاشت پیشنهادی برای توسعه نظام نواوری آب و برق خوزستان ترسیم شده است و ملزومات اجرایی آن در سه فاز مورد واکاوی قرار گرفته است</t>
  </si>
  <si>
    <t>شرکت آب جنوب شرق</t>
  </si>
  <si>
    <t>مشخص کردن شاخص های شیمیایی موجود در پساب</t>
  </si>
  <si>
    <t>تعیین شرایط انتقال پساب جهت استفاده مجدد از آب موجود در پساب و کاهش آلودگی های زیست محیطی</t>
  </si>
  <si>
    <t xml:space="preserve">این طرح به شرکت این امکان را میدهد که از حجم زیاد پسابی که روزانه وارد محیط زیست میشود بهره بردای مناسب و بهتری انجام داد. </t>
  </si>
  <si>
    <t>سد و نیروگاه مارون</t>
  </si>
  <si>
    <t>سد و نیروگاه دز</t>
  </si>
  <si>
    <t>نیامد پور</t>
  </si>
  <si>
    <t>دانشگاه آزاد مسجد سلیمان</t>
  </si>
  <si>
    <t>97/5/1</t>
  </si>
  <si>
    <t>مستقل</t>
  </si>
  <si>
    <t>جاری</t>
  </si>
  <si>
    <t>-</t>
  </si>
  <si>
    <t xml:space="preserve">ارسال طرح پیشنهادی به شرکت و طرح در کمیته مربوطه </t>
  </si>
  <si>
    <t>وی سقف مغار نیروگاه شماره 2 سد شهید عباسپور ترکها، شکستگیها، و تغییر شکلهایی قابل ملاحظه ای دیده شده است. با توجه به سايز بزرگ مغار و در نتيجه، مقادير بالای تنش در سقف مغار، برخی تغيير شکل¬های فراتر از حد انتظار در اين سطوح مشاهده شدند</t>
  </si>
  <si>
    <t>یوسفی حاجی آباد</t>
  </si>
  <si>
    <t>97/1/20</t>
  </si>
  <si>
    <t>33/97/201</t>
  </si>
  <si>
    <t>485.000.000</t>
  </si>
  <si>
    <t xml:space="preserve"> شناسایی مشکلات و مسائل و تمرکز ساختن پژوهشها حول آنها، راهکارهاي مناسبی در جهت حل مسئله و بهبود مسائل سازمان. </t>
  </si>
  <si>
    <t>هماهنگی با مدیریت عامل شرکت جهت استفاده از دستاوردهای طرح در شرکت کارون بزرگ</t>
  </si>
  <si>
    <t>لزوم استخراج عناوین پژوهشی شرکت</t>
  </si>
  <si>
    <t>تشخیص شینه معیوب ژنراتورهای نیروگاه دز</t>
  </si>
  <si>
    <t>سید مرتضی موسوی فرد</t>
  </si>
  <si>
    <t>شرکت نصب ، تعمیر و نگهداری نیروگاههای برقابی</t>
  </si>
  <si>
    <t>97/6/1</t>
  </si>
  <si>
    <t>597-71</t>
  </si>
  <si>
    <t>استفاده از روشی ابتکاری که بتوان با سرعت محدوده معیوب شینه را تشخیص داد</t>
  </si>
  <si>
    <t>دکتر قمشی</t>
  </si>
  <si>
    <t>دانشگاه شهید چمران اهواز</t>
  </si>
  <si>
    <t>97/3/20</t>
  </si>
  <si>
    <t>33/97/205</t>
  </si>
  <si>
    <t xml:space="preserve">اختلاف نظر بین سازمان آب و برق خوزستان و شرکت توسعه نیشکر و صنایع جانبی روی میزان آب تخصیص داده شده به شرکت های توسعه نیشکر </t>
  </si>
  <si>
    <t>سید میلاد فیاضی</t>
  </si>
  <si>
    <t>نصب و تعمیرات</t>
  </si>
  <si>
    <t>97/6/14</t>
  </si>
  <si>
    <t>97-1-18</t>
  </si>
  <si>
    <t>شناسایی  ایده پردازان و نخبگان در حوزه صنعت آب و برق و حمایت از انها.                                            توزیع عادلانه فرصت ها و امکانات پژوهش و فناوری      حمایت از زمینه های ایجاد و پیشرفت مراکز رشد و پارک های علم و فناوری مرتبط با حوزه آب و برق</t>
  </si>
  <si>
    <t>معرفی ایده پردازان و مخترعان و دستاوردهای آن به مرکز توسعه فناوری سازمان اب و برق خوزستان</t>
  </si>
  <si>
    <t>شناسایی و انتخاب دانش فنی و فناوری های مورد نیاز چالش های اساسی شرکت بهره برداری از شبکه های آبیاری کرخه و شاوور</t>
  </si>
  <si>
    <t>آرش لرکی</t>
  </si>
  <si>
    <t>دانشگاه علوم و فنون دریایی خرمشهر</t>
  </si>
  <si>
    <t>97/3/27</t>
  </si>
  <si>
    <t>545-97</t>
  </si>
  <si>
    <t xml:space="preserve">استخراج چالشهای شرکت بهره برداری از شبکه های آبیاری کرخه و شاوور </t>
  </si>
  <si>
    <t>جلسات متعدد بررسی چالش های شرکت با حضور کمیته تحقیقات شرکت و اعضای هیئت علمی دانشگاه علوم دریایی خرمشهر برگزار گردیده است.</t>
  </si>
  <si>
    <t>استخراج چالش های موجود در مدیریت بهره برداری و نگهداری که با دیدگاه پژوهشی قابل حل می باشد. برقراری ارتباط سازنده صنعت و دانشگاه از اهداف عقد این قرارداد می باشد.</t>
  </si>
  <si>
    <t>تالیف کتاب تحلیل  و آنالیز سه بعدی تراوش در سدهای خاکی با نرم افزار seep-3d</t>
  </si>
  <si>
    <t>مهدی دریایی</t>
  </si>
  <si>
    <t>961_97</t>
  </si>
  <si>
    <t xml:space="preserve"> نشت و تراوش از جمله مسائل بسیار مهم در خصوص سازه های آبی که مصالح به کار برده شده در آنها خاک می باشند، دارد. مانند سدهای خاکی، دایک ها، کانال های خاکی و... . هنگام طراحی سازه و در هنگام بهره برداری، آگاهی از شرایط نشت می تواند کمک شایان ذکری در خصوص کنترل و پایداری سازه انجام دهد. به منظور آگاهی از شرایط نشت از مدلسازی عددی استفاده می شود. لذا معرفی یک مدل عددی کاربردی به همراه مثال های کاربردی می تواند تا حد زیادی در این خصوص به مهندسین طراح و بهره بردار کمک نماید.</t>
  </si>
  <si>
    <t xml:space="preserve"> نشت و تراوش از جمله مسائل بسیار مهم در خصوص سازه های آبی که مصالح به کار برده شده در آنها خاک می باشند،</t>
  </si>
  <si>
    <t>بررسی آزمایشگاهی کنترل رسوب آبگیر جانبی با استفاده از شکل هندسی صفحات مستغرق در قوس 180</t>
  </si>
  <si>
    <t>مسجدی</t>
  </si>
  <si>
    <t>دانشگاه آزاد اسلامی واحد اهواز</t>
  </si>
  <si>
    <t>97/7/14</t>
  </si>
  <si>
    <t>550_97</t>
  </si>
  <si>
    <t>ارائه راهکارهای کنترل رسوب آبگیر جانبی با استفاده از شکل هندسی صفحات مستغرق در قوس 180</t>
  </si>
  <si>
    <t>مشکل رسوب در آبگیرهای با قوس 180 درجه در رودخانه کارون</t>
  </si>
  <si>
    <t>ایمان فرید مهر</t>
  </si>
  <si>
    <t>شخصیت حقیقی</t>
  </si>
  <si>
    <t>96/4/15</t>
  </si>
  <si>
    <t>596-63</t>
  </si>
  <si>
    <t>ارزیابی رفتارهای سازه ای دریچه سد یکی از مباحث مهم است که با ارزیابی آن می توان پیشنهادات موثری با توجه به نوع رفتار سد در راستای مقاوم سازی سد انجام داد</t>
  </si>
  <si>
    <t>مشکلات دریچه سرریز سد دز تحت بارگذاری هیدرواستاتیکی و هیدرودینامیکی و فشار وارده به سد</t>
  </si>
  <si>
    <t>صادقی میانرودی</t>
  </si>
  <si>
    <t>96/9/15</t>
  </si>
  <si>
    <t>33/96/114</t>
  </si>
  <si>
    <t>برآورد انجام گرفته در تخصیص آب به شرکت توسعه نیشکر به عنوان مشتری عمده شرکت بهره برداری از شبکه های آبیاری کارون بزرگ موثر می باشد.</t>
  </si>
  <si>
    <t>بوعذار</t>
  </si>
  <si>
    <t>96/3/2</t>
  </si>
  <si>
    <t>513-96</t>
  </si>
  <si>
    <t>شرکت بهره برداری از شبکه های آبیاری کرخه و شاوور استفاده کننده از نتایج تحقیق می باشد.</t>
  </si>
  <si>
    <t xml:space="preserve">خوردگی تاسیسات آبی فرسوده </t>
  </si>
  <si>
    <t>نیاز سنجی و اولویت بندی موضوعات پژوهشی و فناوری شرکت بهره برداری، تولید و انتقال آب غدیر خوزستان</t>
  </si>
  <si>
    <t>شاهکوهی</t>
  </si>
  <si>
    <t>96/12/20</t>
  </si>
  <si>
    <t>96/11462غ</t>
  </si>
  <si>
    <t>500.000.000</t>
  </si>
  <si>
    <t xml:space="preserve"> شناسایی مشکلات و مسائل و تمرکز ساختن پژوهشها حول آنها، راهکارهاي مناسبی در جهت حل مسئله و بهبود مسائل سازمان.</t>
  </si>
  <si>
    <t>هماهنگی با مدیریت عامل شرکت جهت استفاده از دستاوردهای طرح در شرکت اب غدیر</t>
  </si>
  <si>
    <t>طراحی و ساخت سامانه پایش دبی رودخانه کارون در بالادست و پایین دست سد تنظیمی انحرافی گتوند</t>
  </si>
  <si>
    <t>مجید رهنما</t>
  </si>
  <si>
    <t>دانشگاه کشاورزی و منابع طبیعی رامین خوزستان</t>
  </si>
  <si>
    <t>96/1/15</t>
  </si>
  <si>
    <t>33/96/105</t>
  </si>
  <si>
    <t>ساخت دبی سنج نیرویی</t>
  </si>
  <si>
    <t>شرکت بهره برداری از شبکه های آبیاری کارون بزرگ استفاده کننده از نتایج تحقیق می باشد.</t>
  </si>
  <si>
    <t>لزوم ساخت و بکارگیری تجهیز پرتابل جهت اندازه گیری دبی کانال های آبیاری در شبکه</t>
  </si>
  <si>
    <t>طراحی و ساخت شناور آشغال روب دریاچه سد مخزنی مارون</t>
  </si>
  <si>
    <t xml:space="preserve"> مهدی زمانی فکری</t>
  </si>
  <si>
    <t>97/10/25</t>
  </si>
  <si>
    <t>1176/97ق م</t>
  </si>
  <si>
    <t xml:space="preserve"> 1- اولین هدف از تحقیق حاضر طراحی و تحلیل آشغال جمع کن شناور اتوماتیک مناسب از نظر نوع پروفیل و نحوه جمع آوری آشغال بروی سطح مخزن سد مارون بر اساس شرایط کاری شرکت بهره‎برداری از سد، نیروگاه و شبکه های آبیاری مارون 2- انتخاب ماده مناسب برای پروفیل و سایر اجزای آشغال روب شناور اتوماتیک 3- طراحی مکانیزم مناسب برای تخلیه آشغال های جمع آوری شده 4- طراحی و ساخت سرند جهت تفکیک نوع آشغال (تفکیک چوب از بطری و..</t>
  </si>
  <si>
    <t>ورود آشغال به تاسیسات سد مارون و وارد آوردن خسارت به سازه های موجود</t>
  </si>
  <si>
    <t>نیاز سنجی و اولویت بندی موضوعات پژوهش و فناوری شرکت مارون</t>
  </si>
  <si>
    <t>صالحی ویسی</t>
  </si>
  <si>
    <t>96/10/6</t>
  </si>
  <si>
    <t>1114/96ق م</t>
  </si>
  <si>
    <t>450.000.000</t>
  </si>
  <si>
    <t>هماهنگی با مدیریت عامل شرکت جهت استفاده از دستاوردهای طرح در شرکت مارون</t>
  </si>
  <si>
    <t>اندازه گیری تخلیه جزیی به روش اکوستیک برای ژنراتور های نیروگاهی</t>
  </si>
  <si>
    <t>هاشمی دزکی</t>
  </si>
  <si>
    <t>شرکت آزمایشگاه های صنایع انرژی (اپیل)</t>
  </si>
  <si>
    <t>96/12/14</t>
  </si>
  <si>
    <t>96/01/100</t>
  </si>
  <si>
    <t>اجرای عملیات ساخت شافت پمپ های سیبلی</t>
  </si>
  <si>
    <t>ایمان شش بلوکی</t>
  </si>
  <si>
    <t>شرکت پیشرو تجهیز اکسین</t>
  </si>
  <si>
    <t>96/2/23</t>
  </si>
  <si>
    <t>96-6</t>
  </si>
  <si>
    <t>فسخ شده</t>
  </si>
  <si>
    <t>نیما ترابی فارسانی</t>
  </si>
  <si>
    <t>شرکت یاور سارنیا</t>
  </si>
  <si>
    <t>96/2/9</t>
  </si>
  <si>
    <t>96-3</t>
  </si>
  <si>
    <t>اندازه گیری دقیق دبی ورودی به کانال پای پل کرخه</t>
  </si>
  <si>
    <t>این طرح به درخواست شرکت بهره برداری از شبکه های آبیاری ناحیه شمال خوزستان جهت اندازه گیری دقیق دبی ورودی به کانال پای پل کرخه تعریف گردیده است.</t>
  </si>
  <si>
    <t xml:space="preserve">وجود تجهیز مناسب و دقیق جهت برآورد دبی ورودی به کانال پای پل کرخه و کالیبراسیون آن سبب مدیریت بهینه توزیع آب در شبکه آبیاری گردیده است. </t>
  </si>
  <si>
    <t>96/12/15</t>
  </si>
  <si>
    <t>شرکت جهان صنعت  جنوب</t>
  </si>
  <si>
    <t>96/5/15</t>
  </si>
  <si>
    <t>96-021</t>
  </si>
  <si>
    <t>مصطفی مردانی</t>
  </si>
  <si>
    <t>33/96/103</t>
  </si>
  <si>
    <t>بررسی کارایی شبکه آبیاری کارون بزرگ</t>
  </si>
  <si>
    <t>ارزیابی کارایی شرکت آبیاری کارون بزرگ با در نظر گرفتن شاخص های مدیریتی و فنی و بهه برداری</t>
  </si>
  <si>
    <t xml:space="preserve">انجام خدمات پژوهشی و مشاوره ای بمنظور تدوین نیازهای پژوهشی و توسعه فناوری سازمان در قالب برنامه 5 ساله </t>
  </si>
  <si>
    <t>محمد الباجی</t>
  </si>
  <si>
    <t>96/10/24</t>
  </si>
  <si>
    <t>96-22-02-002</t>
  </si>
  <si>
    <t xml:space="preserve">ارزیابی اثر بخشی طرحهای پژوهشی خاتمه یافته و نیاز سنجی و اولویت بندی محورهای پژوهش های کاربردی تقاضا محور سازمان آب و برق خوزستان </t>
  </si>
  <si>
    <t>داوود رضا عرب</t>
  </si>
  <si>
    <t>موسسه پژوهشی مهندسی راهبرد دانش پویا</t>
  </si>
  <si>
    <t>96/10/18</t>
  </si>
  <si>
    <t>96-22-02-001</t>
  </si>
  <si>
    <t>بررسی اثربخشی طرح های پژوهشی انجام شده تاکنون و تهیه و بروز رسانی نقشه راه پژوهش های کاربردی در سازمان آب و برق خوزستان</t>
  </si>
  <si>
    <t>این طرح توسط مدیریت پژوهش های کاربردی و جهت برنامه ریزی های آتی تعریف شده است.</t>
  </si>
  <si>
    <t>با بکارگیری نتایج این طرح، موضوعات تقاضا محور سازمان و شرکت های بهره برداری تابعه استخراج شده و پژوهش ها به سمت کاربردی شدن هدایت می گردند.</t>
  </si>
  <si>
    <t>بومی سازی و تدوین دانش فنی فناوری اسمز مستقیم جهت تصفیه آبهای شور و بهینه سازی و ساخت یک مدل هیبریدی اسمز معکوس-مستقیم جهت افزایش راندمان فرآیند شیرین سازی آب</t>
  </si>
  <si>
    <t>علی حقیقیی</t>
  </si>
  <si>
    <t>96/2/27</t>
  </si>
  <si>
    <t>95/026ق</t>
  </si>
  <si>
    <t xml:space="preserve"> ساخت نمونه نیمه صنعتی آب شیرین کن هیبریدی ( اسمز مستقیم و معکوس)</t>
  </si>
  <si>
    <t>ایجاد لایه کامپوزیتی سرامیکی محافظ خوردگی روی پروانه پمپ</t>
  </si>
  <si>
    <t>دکتر احمد منشی</t>
  </si>
  <si>
    <t>پارک علم و فناوری خوزستان</t>
  </si>
  <si>
    <t>96/9/12</t>
  </si>
  <si>
    <t>4201-30860</t>
  </si>
  <si>
    <t xml:space="preserve">افزایش عمر پروانه های استنلس استیل حداقل 50%  در صورتیکه این پوشش انتظارات لازم را برآورده کند می تواند این پوشش را روی کلیه قطعات حساس به خوردگی اعمال نمود.  </t>
  </si>
  <si>
    <t>جواد ظهیری</t>
  </si>
  <si>
    <t>33/96/104</t>
  </si>
  <si>
    <t>مانور دریچه های آبیاری به صورت اتوماتیک.</t>
  </si>
  <si>
    <t>تحلیل و شکست سد و بررسی تبعاب آن با استفاده از مدلهای نرم افزاری</t>
  </si>
  <si>
    <t>شیوا خسروی</t>
  </si>
  <si>
    <t>دانشگاه خاتم الانبیاء بهبهان</t>
  </si>
  <si>
    <t>596-77</t>
  </si>
  <si>
    <t>ارائه نرم افزاری به منظور تحلیل شکست سد</t>
  </si>
  <si>
    <t xml:space="preserve">ارسال طرح پیشنهادی به شرکت </t>
  </si>
  <si>
    <t>نیاز به تحلیل شکست سد با مدلهای ریاضی</t>
  </si>
  <si>
    <t>معرفی دانش فنی تهیه پوشش های آنتی فولینگ زیستی جهت جلوگیری از نشست بارناکل روی سازه های آبی</t>
  </si>
  <si>
    <t>عبدالعلی موحدی نیا</t>
  </si>
  <si>
    <t>96/3/27</t>
  </si>
  <si>
    <t>514-96</t>
  </si>
  <si>
    <t>ارائه اطلاعات فنی در خصوص تهیه پوشش آنتی فولینگ های زیستی جهت جلوگیری از نشست بارناکل بر روی سازه های آبی</t>
  </si>
  <si>
    <t>شرکت بهره برداری از شبکه های آبیاری کرخه  و شاوور استفاده کننده از نتیجه تحقیق می باشند.</t>
  </si>
  <si>
    <t>نشست بارناکل روی سازه های آبی و ایجاد مشکلات در این زمینه</t>
  </si>
  <si>
    <t xml:space="preserve">بررسی روشهای جلوگیری از تاثیرات مخرب گردابه های بالادست سد بر سازه ها و دریچه ها </t>
  </si>
  <si>
    <t>احمد جعفری</t>
  </si>
  <si>
    <t>96/3/10</t>
  </si>
  <si>
    <t>33/96/109</t>
  </si>
  <si>
    <t>در این تحقیق با ساخت مدل فیزیکی سرریزها و دریچه های سد تنظیمی گتوند و شبیه سازی جریان ورودی به آنها به بررسی علت و شرایط این پدیده پرداخته و در مرحله بعد با استفاده از مطالعات و آزمایش ها و تجزیه و تحلیل آنها به بیان نتایج و راهکارها در رابطه با تکشیل گردابه های بالادست سدها پرداخته شده است.</t>
  </si>
  <si>
    <t>این تحقیق طرح آزمایشگاهی بوده و تاثیر وجود گردابه ها بر سد تنظیمی را به صورت آزمایشگاهی بررسی نموده است.</t>
  </si>
  <si>
    <t>بررسی تاثیر گردابه ها و شرایط تشکیل آنها بر سازه سد و دریچه های آن با تغییر در دبی و میان بازشدگی دریچه ها و تغییر عمق و سرعت.</t>
  </si>
  <si>
    <t>مدیریت نظام مند بهینه سازی الگوی مصرف آب بر اساس مزیت نسبی و مفهوم آب مجازی</t>
  </si>
  <si>
    <t xml:space="preserve">انواری </t>
  </si>
  <si>
    <t>96/11/9</t>
  </si>
  <si>
    <t>1116/96ق م</t>
  </si>
  <si>
    <t>ارائه الگوی کشت مناسب منطقه و تدوین مدل عملیاتی و راهبردی.                                                                   ارائه پیشنهادهای محصولات زراعی جایگزین باتوجه به مفهوم آب مجازی .                                                    بررسی امکان صرفه جویی از محل سرمایه گذاری برای انتقال فیزیکی آب با استناد به امکان وارد یا صادر کردن مجازی آب</t>
  </si>
  <si>
    <t xml:space="preserve">تبیین   الگوی مصرف اب  و استفاده از ان جهت برنامه ریزی در معاونت حفاظت و بهره برداری  از مشبکه های ابیاری زهکشی سازمان اب و برق </t>
  </si>
  <si>
    <t>کمبود داده ها و تحلیل های مرتبط با بیلان اب و الگوی کشت با رویکرد اب مجازی</t>
  </si>
  <si>
    <t>مدلسازی به منظور تعیین روند منابع شوری در سامانه رودخانه جراحی تا ورودی به تالاب شادگان در حوضه آبریز رودخانه جراحی</t>
  </si>
  <si>
    <t>دکتر سید محسن سجادی</t>
  </si>
  <si>
    <t>96-037</t>
  </si>
  <si>
    <t>بررسی شرایط کیفی به لحاظ شوری واقعی رودخانه جراحی با برداشت میدانی  با توجه به نقص اطلاعات، تحلیل هیدرولیکی جریان در رودخانه جراحی از سد رامشیر تا تالاب شادگان تحت سناریوهای مختلف دبی، تاثیر میزان منابع شوری بر شرایط پایین دست رودخانه جراحی و انشعابات و محدوده تالاب، میزان برداشت­های انشعابات در بین مسیر در دبی های مختلف رودخانه تحت شرایط واقعی</t>
  </si>
  <si>
    <t>معاونت مطالعات پایه و طرح های جامع منابع آب مصرف کننده تحقیق می باشد.</t>
  </si>
  <si>
    <t xml:space="preserve">با توجه به کمبود اطلاعات از شرایط کمی و کیفی در حوزه جراحی در پایین دست رودخانه جراحی اندازه گیری­های میدانی و تحلیل آنها در بهبود کلیه مطالعات بعدی سازمان در این حوزه موثر بوده و همچنین راهکارهای اصلاحی به منظور بهبود کیفیت آب رودخانه به لحاظ شوری ارائه می­گردد. </t>
  </si>
  <si>
    <t>باز طراحی فیوزپلاگ سرریز اضطراری و سامانه سیلاب بر سد رامشیر با استفاده از مدل ریاضی 2 بعدی جهت بهبود مدیریت سیلاب</t>
  </si>
  <si>
    <t>دکترمحمود شفاعی</t>
  </si>
  <si>
    <t>96-038</t>
  </si>
  <si>
    <t xml:space="preserve">با توجه به مشکلات موجود در سامانه انتقال سیلاب سد انحرافی رامشیر و خسارات به وجود آمده در اثر سیلاب‌های اخیر، شرایط فعلی سد انحرافی رامشیر، سرریز کانال سیلاب بر و فیوزپلاگ مدلسازی عددی یک و دو بعدی می گردد و با  شناسایی مشکلات و نواقص سیستم فعلی انتقال سیلاب، راهکار‌هایی ارائه شده و با استفاده از مدل سازی عددی یک و دو بعدی مورد بررسی قرار می‌گیرند. با مقایسه نتایج بدست آمده از آزمایشات و مدل سازی عددی و تحلیل و بررسی آنها راهکار نهایی جهت رفع مشکلات سازه فیوزپلاگ سد انحرافی رامشیر و کاهش خسارات وارده به کارفرما ارائه خواهد شد. </t>
  </si>
  <si>
    <t>معاونت مطالعات پایه و طرح های جامع منابع آب مصرف کننده نتایجتحقیق می باشد.</t>
  </si>
  <si>
    <t>بررسی عملکر فیوزپلاگ سد رامشیر و عملکرد کانال سیلاب بر وابسته به آن</t>
  </si>
  <si>
    <t>توسعه سامانه پشتیبانی تصمیم حوضه رودخانه های کارون و دز پایین دست مخازن دز و گتوند</t>
  </si>
  <si>
    <t>سید محمد اشرفی</t>
  </si>
  <si>
    <t>96/2/20</t>
  </si>
  <si>
    <t>33/96/108</t>
  </si>
  <si>
    <t>معاونت طرح و توسعه شبکه های آبیاری و زهکشی مصرف کننده نتایج تحقیق می باشد.</t>
  </si>
  <si>
    <t>نیاز به توسعه یک بسته نرم افزاری که به صورت به هم پیوسته و با استفاده از فناوری های روز دنیا در مدیریت جامع سیستم های منابع آب در حیطه برنامه ریزی کلان سیستم های بزرگ مقیاس کاربرد دارد.</t>
  </si>
  <si>
    <t>تهیه نرم افزار برآورد مساحت محصولات کشاورزی با استفاده از سنجش از دور</t>
  </si>
  <si>
    <t>حیدر زارعی</t>
  </si>
  <si>
    <t>96/1/5</t>
  </si>
  <si>
    <t>1069/96ق م</t>
  </si>
  <si>
    <t>معاونت مطالعات پایه و طرح های جامع منابع آب مصرف کننده نتایج تحقیق می باشد.</t>
  </si>
  <si>
    <t>استفاده از روش های سنجش از دور در مساحی اراضی تحت پوشش شبکه آبیاری</t>
  </si>
  <si>
    <t>طراحی و ساخت پکیج کامل نیروگاه برق آبی کوچک</t>
  </si>
  <si>
    <t>محمود جورابیان</t>
  </si>
  <si>
    <t>96/3/20</t>
  </si>
  <si>
    <t>96-1-10س</t>
  </si>
  <si>
    <t>ساخت پکیج کامل میکروتوربین آبی</t>
  </si>
  <si>
    <t>در صورت موفقیت طرح انتقال دانش فنی به شرکت تعمیرات جهت بهینه کرد و توسعه</t>
  </si>
  <si>
    <t>استفاده از ظرفیت شبکه های آبیاری سازمان جهت تولید انرژی</t>
  </si>
  <si>
    <t>ترجمه و تالیف کتاب روشهای اجرایی ساخت دیوار آب بند در سدهای خاکی با نگرشی بر تجربیات سد کرخه</t>
  </si>
  <si>
    <t>ایمان فریدمهر</t>
  </si>
  <si>
    <t>961/119ت</t>
  </si>
  <si>
    <t xml:space="preserve"> روشهای اجرایی ساخت دیوار آب بند در سدهای خاکی با نگرشی بر تجربیات سد کرخه</t>
  </si>
  <si>
    <t>نیاز به مستند سازی و ارائه روشهای اجرایی ساخت دیوار آب بند در سدهای خاکی با نگرشی بر تجربیات سد کرخه</t>
  </si>
  <si>
    <t>بررسی نحوه استفاده از تکنولوژی نانو و تعیین نوع مواد در بهبود تبادل حرارتی الکتروموتورها</t>
  </si>
  <si>
    <t>دکتر فواد بوعذار</t>
  </si>
  <si>
    <t>96/00/118ق</t>
  </si>
  <si>
    <t>996.343.900</t>
  </si>
  <si>
    <t xml:space="preserve">ساخت ترکیبات نانو برای اضافه نمودن به سیال خنک کننده پمپ ها جهت تبادل حرارتی بهتر </t>
  </si>
  <si>
    <t>ملا علیزاده</t>
  </si>
  <si>
    <t>400.000.000</t>
  </si>
  <si>
    <t>هماهنگی با مدیریت عامل شرکت جهت استفاده از دستاوردهای طرح در شرکت عباسپور</t>
  </si>
  <si>
    <t xml:space="preserve">الماسی </t>
  </si>
  <si>
    <t>96-027</t>
  </si>
  <si>
    <t>عدم وابستگی به تهیه از خارج-قابل تعمیر و رفع اشکال و بکارگیری مجدد</t>
  </si>
  <si>
    <t>هماهنگی با شرکت جهت استفاده از این روش در سایر نیروگاههای برق آبی کشور</t>
  </si>
  <si>
    <t>خود کفایی- عدم وابستگی به تهیه از خارج</t>
  </si>
  <si>
    <t>برنامه  راهبردی و عملیاتی شرکت مدیریت تولید و بهره برداری سد و نیروگاه مسجدسلیمان</t>
  </si>
  <si>
    <t>ملاعلیزاده</t>
  </si>
  <si>
    <t>97/12/1</t>
  </si>
  <si>
    <t>هماهنگی با دفتر تلفیق اطلاعات سازمان جهت استفاده از اطلاعات طرح در برنامه استراتژیک سازمان</t>
  </si>
  <si>
    <t>لزوم برنامه ریزی سازمانی با تبیین برنامه استراتژیک مناسب</t>
  </si>
  <si>
    <t>ساخت و تعمیرات کارتهای ابزار دقیق سد و نیروگاه</t>
  </si>
  <si>
    <t>امیر اسمعیلی ابهریان</t>
  </si>
  <si>
    <t>شرکت رویال صنعت سامانه</t>
  </si>
  <si>
    <t>97/12/25</t>
  </si>
  <si>
    <t>خودکفایی در زمینه ساخت کارتهای ابزار دقیق در کشور</t>
  </si>
  <si>
    <t>بررسی شرکتهای دانش بنیان در زمینه ساخت بردهای الکترونیک</t>
  </si>
  <si>
    <t>خودکفایی ساخت کارتهای ابزار دقیق با توجه به تحریم های اخیر</t>
  </si>
  <si>
    <t>اولویت بندی موضوعات پژوهشی و فناوری سازمان آب و برق خوزستان و شرکت های تابعه با محوریت شرکت بهره برداری، تولید و انتقال آب غدیر خوزستان</t>
  </si>
  <si>
    <t>سید محمد شاکوهی</t>
  </si>
  <si>
    <t>دانشگاه صنعتی شهدای هویزه</t>
  </si>
  <si>
    <t>طراحی و ساخت توپ های بتنی محافظ تبخیر و جاذب مواد شوری از آب ها</t>
  </si>
  <si>
    <t>امید توکلی</t>
  </si>
  <si>
    <t>دانشگاه تهران</t>
  </si>
  <si>
    <t>97/10/4</t>
  </si>
  <si>
    <t>97/4201/29598</t>
  </si>
  <si>
    <t>1.878.035.400</t>
  </si>
  <si>
    <t xml:space="preserve">حذف شوری آبهای ساکن و آبهای پشت سدها و جلوگیری از تخریب سازه های آبی </t>
  </si>
  <si>
    <t>پیش بینی های فصلی بارش و دما از سطح حوضه آبریز و مجموعه جریان آب سطحی(اصلی یا ماهیانه) در ایستگاه های شاخص هیدرومتری</t>
  </si>
  <si>
    <t>نرگس ظهرابی</t>
  </si>
  <si>
    <t>97-22-22-001</t>
  </si>
  <si>
    <t>شناسایی  ایده پردازان و نخبگان در حوزه صنعت آب و برق و حمایت از انها.                                            توزیع عادلانه فرصت ها و امکانات پژوهش و فناوری حمایت از زمینه های ایجاد و پیشرفت مراکز رشد و پارک های علم و فناوری مرتبط با حوزه آب و برق</t>
  </si>
  <si>
    <t>شناسایی اهداف و چشم اندازهای قابل دستیابی شرکت در گستره ی 5 ساله .     اعمال تغییرات مناسب در طول زمان برای حفظ موفقیت.   شناسایی فرصت ها و تهدیدات بیرونی موثر بر شرکت و تعیین نحوه استفاذه از فرصت ها و کنترل تهدیدات.    تدوین استراتژی های شرکت</t>
  </si>
  <si>
    <t xml:space="preserve">هزینه کرد پژوهشی منابع داخلی  سازمان </t>
  </si>
  <si>
    <t xml:space="preserve">جاری </t>
  </si>
  <si>
    <t>1398/09/24</t>
  </si>
  <si>
    <t xml:space="preserve">حضور در نمایشگاه هفته پژوهش در پژوهشگاه نیرو و ارایه دستاوردهای تحقیقاتی  </t>
  </si>
  <si>
    <t>25و24 آذر 98</t>
  </si>
  <si>
    <t>1398/09/25</t>
  </si>
  <si>
    <t xml:space="preserve"> چاپ بروشورهای تحقیقاتی در نمایشگاه </t>
  </si>
  <si>
    <t>بررسی اثر بخشی مدیریت ارتباطات با ذینفعان جامعه در سازمان آب و برق خوزستان: رضایت کشاورزان شبکه های آبیاری و زهکشی</t>
  </si>
  <si>
    <t>A-10-1377-1</t>
  </si>
  <si>
    <t>یداله مهرعلیزاده</t>
  </si>
  <si>
    <t>بررسی اثر بخشی مدیریت ارتباطات با ذینفعان جامعه در سازمان آب و برق خوزستان: رضایت مردم (دیدگاه نخبگان دانشگاهی، اصناف،اتاق بازرگانی، اهالی رسانه و ..)</t>
  </si>
  <si>
    <t>A-10-1377-3</t>
  </si>
  <si>
    <t>مطالعه پدافند غیر عامل تاسیسات حیاتی سازمان آب و برق خوزستان در سطح شهرستان اهواز با رویکرد خدمت رسانی بی وقفه در زمان وقوع تهدید</t>
  </si>
  <si>
    <t>A-10-1742-2</t>
  </si>
  <si>
    <t>احمد دالوند</t>
  </si>
  <si>
    <t>رد</t>
  </si>
  <si>
    <t>طراحی مدل پویای تعیین قیمت تمام شده آب در حوضه آبریز با توجه به سناریوهای مختلف - مطالعه موردی شبکه آبیاری ناحیه شمال خوزستان</t>
  </si>
  <si>
    <t>A-10-1354-6</t>
  </si>
  <si>
    <t>محمد علی موفق پور</t>
  </si>
  <si>
    <t>490.000.000</t>
  </si>
  <si>
    <t>برآورد هزینه متغیر تولید در نیروگاه برق آبی جهت تعیین ارزش واقعی هر مگاوات برق تولیدی – مطالعه موردی نیروگاه سد دز</t>
  </si>
  <si>
    <t>A-10-1354-7</t>
  </si>
  <si>
    <t>470.000.000</t>
  </si>
  <si>
    <t>بررسی جامعه شناختی وضعیت تاب آوری نسبت به اثرات سیلاب 97 در استان خوزستان</t>
  </si>
  <si>
    <t>A-10-1775-1 </t>
  </si>
  <si>
    <t>کریم رضا دوست</t>
  </si>
  <si>
    <t>سیل فروردین 98خوزستان، روابط انسانی و پیامدها:یک مطالعه آمیخته</t>
  </si>
  <si>
    <t>A-10-1776-1</t>
  </si>
  <si>
    <t>مرتضی امیدیان</t>
  </si>
  <si>
    <t>بررسی عوامل اجتماعی موثر بر وقوع سیل و پیامدهای اجتماعی آن در استان خوزستان</t>
  </si>
  <si>
    <t>A-10-1779-1 </t>
  </si>
  <si>
    <t>حسین ملتفت</t>
  </si>
  <si>
    <t>تعیین اولویت های پژوهشی سازمان آب و برق خوزستان با رویکرد برنامه ریزی استراتژیک و آینده پژوهی</t>
  </si>
  <si>
    <t>A-10-1798-1</t>
  </si>
  <si>
    <t>مهدی خسروی</t>
  </si>
  <si>
    <t>661.440.000</t>
  </si>
  <si>
    <t>طراحی مدل کسب وکار پایدار ونوآورانه اقامتگاه های گردشگری سدهای استان خوزستان (مطالعه ی موردی: اقامتگاه گردشگری سد مارون)</t>
  </si>
  <si>
    <t>A-10-1863-1</t>
  </si>
  <si>
    <t>مریم درویشی</t>
  </si>
  <si>
    <t>300.000.000</t>
  </si>
  <si>
    <t>در دست اجرا</t>
  </si>
  <si>
    <t>شناسایی و بازنگری گلوگاه های فسادخیز و نقاط آسیب پذیر اداری و ارائه راهکارهای بهبود و برنامه های اجرایی آن در سازمان آب و برق خوزستان</t>
  </si>
  <si>
    <t>A-10-1827-1</t>
  </si>
  <si>
    <t>ابرذهیم میرزایی</t>
  </si>
  <si>
    <t>1.624.040.000</t>
  </si>
  <si>
    <t>اصلاح نظام آموزشی شرکت های تولید و بهره برداری سد و نیروگاه استان خوزستان با نگرش بر ماموریت ها و محدودیت ها و افزایش بهره وری و کیفیت دوره های آموزشی</t>
  </si>
  <si>
    <t>A-10-1831-1</t>
  </si>
  <si>
    <t>بهرام بهادری</t>
  </si>
  <si>
    <t>برنامه راهبردی و طرح کسب و کار واحد تحقیق و توسعه شرکت بهره برداری از سد،نیروگاه و شبکه های آبیاری مارون</t>
  </si>
  <si>
    <t>A-10-1435-2</t>
  </si>
  <si>
    <t>محمد صالحی ویسی</t>
  </si>
  <si>
    <t>بررسی اثربخشی نظام آموزشی سازمان و تدوین مدل کاربردی آموزش متناسب با واحدهای تخصصی سازمان آب و برق خوزستان</t>
  </si>
  <si>
    <t xml:space="preserve">تدوین دستورالعمل انتخاب روش بهینه تامین مالی برای پروژه های اجرایی و بهره برداری سازمان آب و برق خوزستان </t>
  </si>
  <si>
    <t>مدیریت  بهره وری(اندازه گیری، تحلیل، اثربخشی) در سازمان آب و برق خوزستان</t>
  </si>
  <si>
    <t>بررسی نیازهای اطلاعاتی و رفتارهای اطلاع­یابی کارکنان سازمان (با هدف ارائه الگویی جهت سیاست­گذاری و مدیریت اطلاعات سازمانی)</t>
  </si>
  <si>
    <t>تعيين اولويت هاي پژوهشي شركت</t>
  </si>
  <si>
    <t>محققين و پژوهشگران، شركت كارون بزرگ</t>
  </si>
  <si>
    <t>جلوگيري از هزينه كرد در موضوعات پژوهشي كه كاربردي نيستند</t>
  </si>
  <si>
    <t>با تعيين اولويت هاي پژوهشي به روشهاي علمي، از هزينه كرد بودجه پژوهشي در پروژه هايي كه كاربردي نيستند جلوگيري به عمل مي آيد</t>
  </si>
  <si>
    <t>شناسایی و حمایت مادی و معنوی از نخبگان و نوآوران عرصه علم و فناوری در صنعت آب و برق درقالب جشنواره پژوهشی و مسابقات فناورانه(كارون كاپ3)</t>
  </si>
  <si>
    <t>فراهم آوردن فرصتي براي ارائه ايده ها، اختراعات، مطالب علمي و ارائه دستاوردهاي پژوهشي براي كساني كه در زمينه صنعت آب و برق تلاش كرده اند</t>
  </si>
  <si>
    <t>بررسي اثرات پياده سازي مديريت دانش با فاكتورهاي مختلفي كه در چابك سازي و محيط مناسب تر كاري نقش دارند در اين طرح انجام شد و نتايج مثبت آن به اثبات رسيد</t>
  </si>
  <si>
    <t>رابطه مستقيم بين حالات روحي و رواني و بهره وري شغلي در اين طرح بررسي و رابطه مستقيم آن مشخص شد</t>
  </si>
  <si>
    <t>شناسایی و حمایت مادی و معنوی از نخبگان و نوآوران عرصه علم و فناوری در صنعت آب و برق درقالب جشنواره پژوهشی و مسابقات فناورانه(كارون كاپ2)</t>
  </si>
  <si>
    <t>با هدف در اختيار قراردادن فرصت ارائه دستاوردهاي هوشمندانه دانش آموزان و دانشجويان در زمينه هاي فني  مورد استفاده در صنعت آب و برق اين مسابقات برگزار شد</t>
  </si>
  <si>
    <t>تهيه برنامه استراتژي 5ساله شركت عباسپور</t>
  </si>
  <si>
    <t>شركت عباسپور</t>
  </si>
  <si>
    <t>استفاده از برنامه تهيه شده در برنامه ريزي هاي شركت</t>
  </si>
  <si>
    <t>با استفاده از روشهاي علمي و جلسات خبرگاني، برنامه استراتژيك 5 ساله شركت عباسپور تهيه و جهت اجرا در شركت ابلاغ شده است</t>
  </si>
  <si>
    <t>بررسي انواع حكمراني نظام هاي بهره برداري</t>
  </si>
  <si>
    <t>شركت زهره و جراحي</t>
  </si>
  <si>
    <t>مقايسه انواع حكمراني در شبكه هاي شركت</t>
  </si>
  <si>
    <t>بررسي انواع حكمراني به منظور پياده سازي در شبكه هاي آبياري تحت اختيار شرت زهره و جراحي</t>
  </si>
  <si>
    <t>بررسي چگونگي پياده سازي نظام نوآوري منطقه اي و بخشي صنعت آب و برق در استان خوزستان با ارائه برنامه گام به گام</t>
  </si>
  <si>
    <t>تهيه برنامه استراتژي 5 ساله شركت كارون3</t>
  </si>
  <si>
    <t>شركت كارون3</t>
  </si>
  <si>
    <t>با استفاده از روشهاي علمي و جلسات خبرگاني، برنامه استراتژيك 5 ساله شركت كارون3 تهيه و جهت اجرا در شركت ابلاغ شده است</t>
  </si>
  <si>
    <t>تهيه نرم افزار ارزيابي عملكرد كاركنان</t>
  </si>
  <si>
    <t>شركت ناحيه شمال</t>
  </si>
  <si>
    <t>استفاده از يك نرم افزار جهت ارزيابي عملكرد</t>
  </si>
  <si>
    <t>استفاده از ي برنامه علمي كه در نرم افزار پياده سازي شده است جهت ارزيابي عملكرد پرسنل، بجاي خوداظهاري و روش هاي دستي</t>
  </si>
  <si>
    <t>نیازسنجی و اولویت بندی موضوعات پژوهش و فناوری شرکت مارون</t>
  </si>
  <si>
    <t>شركت مارون</t>
  </si>
  <si>
    <t>نیازسنجی و اولویت بندی موضوعات پژوهش و فناوری شرکت عباسپور</t>
  </si>
  <si>
    <t>دفتر پژوهش</t>
  </si>
  <si>
    <t>برگزاري كارگاه تخصصي و ارائه مقالات</t>
  </si>
  <si>
    <t>سازمان</t>
  </si>
  <si>
    <t>تجميع و ارائه دانش كسب شده در مقوله سيلاب اخير</t>
  </si>
  <si>
    <t>با توجه به شرايط خاص سيلاب 97-98 در كشور، تجميع تجربيات كسب شده از مديريت اين سيلاب و ارائه آن براي صاحب نظران و مديران، داراي اثرات ارزشمند و مفيد بوده است</t>
  </si>
  <si>
    <t>98/10/10</t>
  </si>
  <si>
    <t>98/10/23</t>
  </si>
  <si>
    <t>98/4/9</t>
  </si>
  <si>
    <t>كميته اجرايي همايش ملي سيلاب 97/98، اگر تكرار شود</t>
  </si>
  <si>
    <t>98/4/10</t>
  </si>
  <si>
    <t>98/5/14</t>
  </si>
  <si>
    <t>98/5/22</t>
  </si>
  <si>
    <t>98/5/28</t>
  </si>
  <si>
    <t>98/6/12</t>
  </si>
  <si>
    <t>98/6/27</t>
  </si>
  <si>
    <t>98/7/8</t>
  </si>
  <si>
    <t>98/7/16</t>
  </si>
  <si>
    <t>98/7/22</t>
  </si>
  <si>
    <t>98/7/29</t>
  </si>
  <si>
    <t>98/8/6</t>
  </si>
  <si>
    <t>98/8/16</t>
  </si>
  <si>
    <t>98/8/17</t>
  </si>
  <si>
    <t>98/8/18</t>
  </si>
  <si>
    <t>عضو</t>
  </si>
  <si>
    <t>دكتري اقتصاد كشاورزي</t>
  </si>
  <si>
    <t>محمد علی میری</t>
  </si>
  <si>
    <t>دكتري منابع آب</t>
  </si>
  <si>
    <t>محمد هرمزی</t>
  </si>
  <si>
    <t>ارشد اقتصاد</t>
  </si>
  <si>
    <t>ارشد مدیریت اجرایی</t>
  </si>
  <si>
    <t>شادی مرعشی</t>
  </si>
  <si>
    <t>مریم محمدی</t>
  </si>
  <si>
    <t>سعید الهایی سحر</t>
  </si>
  <si>
    <t>كارشناسي حسابداري</t>
  </si>
  <si>
    <t>شادي مرعشي</t>
  </si>
  <si>
    <t>ارشد مديريت</t>
  </si>
  <si>
    <t>يكسال</t>
  </si>
  <si>
    <t>جواد احديان</t>
  </si>
  <si>
    <t>دكتري سازه</t>
  </si>
  <si>
    <t>مهدي ركني</t>
  </si>
  <si>
    <t>سروش شريفي</t>
  </si>
  <si>
    <t>ابراهيم زلقي</t>
  </si>
  <si>
    <t>ارشد سازه</t>
  </si>
  <si>
    <t>شكور طافي</t>
  </si>
  <si>
    <t>محمود كاشفي پور</t>
  </si>
  <si>
    <t>دكتري عمران</t>
  </si>
  <si>
    <t>دکتری مدیریت</t>
  </si>
  <si>
    <t xml:space="preserve">A-10-1354-6   - A-10-1377-2  </t>
  </si>
  <si>
    <t>لینا چاسبی</t>
  </si>
  <si>
    <t>دکتری اقتصاد</t>
  </si>
  <si>
    <t>A-10-1377-2  - A-10-1377-3</t>
  </si>
  <si>
    <t>لیلا بشیرزاده</t>
  </si>
  <si>
    <t>دکتری برق</t>
  </si>
  <si>
    <t>مرجان ادهم ملکی</t>
  </si>
  <si>
    <t>ارشد کشاورزی</t>
  </si>
  <si>
    <t>A-10-1377-1 -  A-10-1377-2 -  A-10-1377-3</t>
  </si>
  <si>
    <t>ابراهیم رئیسی</t>
  </si>
  <si>
    <t>ارشد عمران</t>
  </si>
  <si>
    <t>بهرام لوافیان</t>
  </si>
  <si>
    <t>بهنام صورت نگار</t>
  </si>
  <si>
    <t>سپهر قاضی نوری</t>
  </si>
  <si>
    <t>A-10-1798-3</t>
  </si>
  <si>
    <t>عبداله پارسا</t>
  </si>
  <si>
    <t>سهراب مینائی</t>
  </si>
  <si>
    <t>دکتری ابیاری زهکشی</t>
  </si>
  <si>
    <t>سیامک عنصری</t>
  </si>
  <si>
    <t>عبودتیان</t>
  </si>
  <si>
    <t>لیسانس علوم معارف</t>
  </si>
  <si>
    <t>ارائه مقالات، كارگاههاي تخصصي، نمايشگاه</t>
  </si>
  <si>
    <t>اين همايش با همكاري استانداري خوزستان، دانشگاه شهيد چمران اهواز، انجمن هيدروليك و ساير ارگانهاي ذيربط برگزار شده است</t>
  </si>
  <si>
    <t>ايجاد سايت همايش ملي سيلاب 97/98 اگر تكرار شود</t>
  </si>
  <si>
    <t>دريافت مقالات و اطلاع رساني همايش</t>
  </si>
  <si>
    <t xml:space="preserve"> بروز رساني سايت دفتر پژوهش  و بارگذاري اولويت هاي پژوهشي 98 و اخبار</t>
  </si>
  <si>
    <t>اطلاع رساني درخصوص فعاليت هاي پژوهشي صورت گرفته و ارائه عناوين پژوهشي تقاضا محور، دريافت پروپوزال و انجام داوري طرح ها</t>
  </si>
  <si>
    <t>تهيه چندين كليپ جهت اطلاع رساني همايش ملي سيلاب و توزيع در فضاي مجازي</t>
  </si>
  <si>
    <t>مصاحبه با عوامل اجرايي مديريت سيلاب و اطلاع رساني در فضاي مجازي جهت اطلاع متخصصين و عموم مردم</t>
  </si>
  <si>
    <t xml:space="preserve">تهيه كليپ تخصصي سيلاب و پخش در فضاي مجازي، شبكه استاني و افتتاحيه همايش </t>
  </si>
  <si>
    <t>شرح ماوقع سيلاب ومديريت آن در يك كليپ كامل و پخش آن در فضاهاي مختلف</t>
  </si>
  <si>
    <t>تهيه بولتن هاي مرتبط با اختراعات، محصولات و خدمات حاصل از انجام پژوهشها در سازمان و شركتها و توزيع در فضاي مجازي و نمايشگاه هفته پژوهش</t>
  </si>
  <si>
    <t>همايش ملي سيلاب 97-98، اگر تكرار شود</t>
  </si>
  <si>
    <t>21 تا 23 آبان 98</t>
  </si>
  <si>
    <t>تقي زاده خامسي/ فاضلي/شريعتي</t>
  </si>
  <si>
    <t>درس آموخته های سیلاب و تطبیق نظامنامه مدیریت سیلاب با استاندارد سامانه فرماندهی حادثه(ICS)</t>
  </si>
  <si>
    <t>21/8/98</t>
  </si>
  <si>
    <t>سيامك عنصری</t>
  </si>
  <si>
    <t>پیش بینی و برآورد وقوع سیلاب با استفاده از داده های هواشناسی</t>
  </si>
  <si>
    <t>دكتر عليجاني</t>
  </si>
  <si>
    <t>حق آبه تالاب های استان خوزستان و استفاده از ظرفیت آنها جهت کنترل سیلاب</t>
  </si>
  <si>
    <t>دكتر قمشي/دكتر حمادي</t>
  </si>
  <si>
    <t>کاربرد مدل های هیدرولوژیکی و هیدرولیکی در مدیریت سیلاب</t>
  </si>
  <si>
    <t>22/8/98</t>
  </si>
  <si>
    <t>دكتر شهبازي/دكتر زرگر</t>
  </si>
  <si>
    <t>کاربرد سنجش از دور و سیستم اطلاعات جغرافیایی در مدیریت سیلاب</t>
  </si>
  <si>
    <t>دكتر زارعي/مهندس حسين زاده</t>
  </si>
  <si>
    <t>Satellite remote sensing for better understanding of Earth surface dynamics in relation to extreme hydro-meterological events</t>
  </si>
  <si>
    <t>Dr Sigrid Roessner</t>
  </si>
  <si>
    <t>نگاهي به فعاليت هاي پژوهشي شركت توليد و بهره برداري آب جنوبشرق</t>
  </si>
  <si>
    <t>دي 98</t>
  </si>
  <si>
    <t>شرح فعاليت هاي پژوهشي شركت آب جنوبشرق</t>
  </si>
  <si>
    <t>دستاوردهاي نوآوري و فناوري شركت بهره برداري كرخه و شاوور</t>
  </si>
  <si>
    <t>شرح فعايت هاي فناورانه شركت كرخه و شاوور</t>
  </si>
  <si>
    <t>فعاليت هاي پژوهشي شركت توليد و بهره برداري كارون 3</t>
  </si>
  <si>
    <t>دي98</t>
  </si>
  <si>
    <t>شرح فعاليت هاي پژوهشي شركت كارون 3</t>
  </si>
  <si>
    <t>فعاليت هاي پژوهشي شركت توليد و بهره برداري كرخه</t>
  </si>
  <si>
    <t>شرح فعاليت هاي پژوهشي شركت كرخه</t>
  </si>
  <si>
    <t>بولتن خبري همايش ملي  سيلاب 97/98 اگر تكرار شود</t>
  </si>
  <si>
    <t>اسفند98</t>
  </si>
  <si>
    <t>شرح سخنراني هاي تخصصي همايش</t>
  </si>
  <si>
    <t>فعاليت هاي پژوهش و فناوري شركت سد عباسپور</t>
  </si>
  <si>
    <t>شرح فعاليت هاي پژوهش و فناوري شركت عباسپور</t>
  </si>
  <si>
    <t>بولتن هفته پژوهش دفتر پژوهش هاي كاربردي</t>
  </si>
  <si>
    <t>شرح فعاليت هاي پژوهشي دفتر پژوهش</t>
  </si>
  <si>
    <t>Laboratory Evaluation Of the Combined  Effect Of Convergence and Submerged Vanes on Lateral Intakes Sediment Input at 90 River Bends</t>
  </si>
  <si>
    <t>Ain Shams Engineering Journal</t>
  </si>
  <si>
    <t>هوشنگ حسونی زاده</t>
  </si>
  <si>
    <t>استخراج و وزن دهی شاخص های معرف اصول حکمرانی آب کشاورزی در شبکه های آبیاری و زهکشی خوزستان</t>
  </si>
  <si>
    <t>مجله تحقیقات منابع آب ایران</t>
  </si>
  <si>
    <t>عادل دحیماوی</t>
  </si>
  <si>
    <t>ارزیابی حکمرانی آب در نظام های بهره برداری از شبکه های آبیاری و زهکشی استان خوزستان</t>
  </si>
  <si>
    <t>فصلنامه علمی - پژوهشی تحقیقات تقتصاد کشاورزی</t>
  </si>
  <si>
    <t>مکان یابی مناسب معادن شن و ماسه بستر رودخانه با استفاده از مدل HEC-RAS5.0.6 بازه مورد مطالعه: رودخانه الله رامهرمز</t>
  </si>
  <si>
    <t>مجله علوم و مهندسی ابخیزداری ایران</t>
  </si>
  <si>
    <t>بررسی تاثیر ارتفاع و رابطه آن با بارش در استان خوزستان</t>
  </si>
  <si>
    <t>مجله علمی پژوهشی در علوم انسانی و تحقیقات میان رشته ای</t>
  </si>
  <si>
    <t>سارا بنی نعیمه</t>
  </si>
  <si>
    <t>ناصر اورک</t>
  </si>
  <si>
    <t>River bed sediment management by the winged bandal- like structure and selection of optimum structure using ranking of SAW and TOPSIS methods</t>
  </si>
  <si>
    <t>Journal Iranian Science and Technology, Transaction on Civil Enagineering</t>
  </si>
  <si>
    <t>عبداله سر دسته</t>
  </si>
  <si>
    <t>نقش کارافرینی و مشارکت زنان در توسعه پایدار روستایی</t>
  </si>
  <si>
    <t>مجله رویکردهای پژوهشی در علوم اجتماعی</t>
  </si>
  <si>
    <t xml:space="preserve">مرجان ادهم ملکی </t>
  </si>
  <si>
    <t>مشارکت مردمی، ضرورت توسعه پایدار</t>
  </si>
  <si>
    <t>مجله مطالعات پژوهشی در علوم کشاورزی و زراعت</t>
  </si>
  <si>
    <t>مطالعه آزمایشگاهی توپو گرافی بستر در اطراف سازه های باندال لایک گوه ای، باندال لایک و آبشکن نفوذ ناپذیر در قوس 180 درجه در شرایط غیر مستغرق</t>
  </si>
  <si>
    <t>مجله علوم ومهندسی آبیاری</t>
  </si>
  <si>
    <t>ارزیابی عملکرد  لحافهای بتنی استفاده شده در تثبیت سواحل استان خوزستان</t>
  </si>
  <si>
    <t>یازدهمین سمینار بین المللی  مهندسی رودخانه</t>
  </si>
  <si>
    <t>محمد مرشد بهبهانی</t>
  </si>
  <si>
    <t>بررسی عملیات نشانه گذاری ( روپرگذاری) حد بستر رودخانه ها و تالاب های استان خوزستان</t>
  </si>
  <si>
    <t>ارزیابی عملکرد آبشکن ها ی احداثی ( با شمع لوله ای و بلوک بتنی) در رودخانه کارون در محدوده تصفیه خانه دارخوین</t>
  </si>
  <si>
    <t>ارزیابی اثرات متقابل زیست محیطی احداث بندهای خاکی شهرستان هفتکل</t>
  </si>
  <si>
    <t>کنفرانس بین المللی امنیت، پیشرفت و توسعه پایدار مناطق مرزی، سرزمینی و کلانشهرها، راهکارها و چالش ها</t>
  </si>
  <si>
    <t>محمدرضا هاتف</t>
  </si>
  <si>
    <t>بررسی فنی و اقتصادی  بندهای خاکی در مسیر رودخانه های دائمی آب لشکر و شوربایک منطقه هفتکل خوزستان</t>
  </si>
  <si>
    <t>اولویت بندی عوامل موثر بر توسعه گردشگری تالاب ها در ایران</t>
  </si>
  <si>
    <t>عبدالامیر عباسی خواه</t>
  </si>
  <si>
    <t>ارزیابی عملکرد سازه های هیدرولیکی در محیط زیست با رویکرد معادلات ساختاری( مطالعه موردی: سدهای ایران)</t>
  </si>
  <si>
    <t>بررسی اثر احداث بند بر عمق جریان و رسوب رودخانه کارون در محدوده شهر اهواز</t>
  </si>
  <si>
    <t>سید ابراهیم حسینی</t>
  </si>
  <si>
    <t>مهدی خواجه پور</t>
  </si>
  <si>
    <t>پایش کیفی آب شرب غدیر و بررسی نقش آب غدیر در شهر اهواز</t>
  </si>
  <si>
    <t>بتول یاقوت نژاد</t>
  </si>
  <si>
    <t>بررسی و شناسایی پتانسیل های گردشگری رودخانه کارون و راهکارهای توسعه گردشگری شهر اهواز</t>
  </si>
  <si>
    <t>مریم دولتیاری</t>
  </si>
  <si>
    <t>بررسی مولفه های موثر بر مشارکت ذینفعان در مدیریت اجرا و بهره برداری از شبکه های آبیاری پروژه قلعه مدرسه بهبهان</t>
  </si>
  <si>
    <t>کنگره بین المللی آبیاری و زهکشی ایران</t>
  </si>
  <si>
    <t>مسلم سروستانی</t>
  </si>
  <si>
    <t>محمد کردانی</t>
  </si>
  <si>
    <t>شناسایی ویژگی های موثر بر تشکیل تشکل های آب بران( مطالعه موردی: پروژه آبیاری شوشتر )</t>
  </si>
  <si>
    <t>کاربرد سازه باندال لایک باله مثلثی در قوس 180 درجه به منظور حفاظت سواحل</t>
  </si>
  <si>
    <t>عبداله سردسته</t>
  </si>
  <si>
    <t>Seismotectonics OF Saydoon Dam Sites IN the Izeh Fault Zone, SW  IRAN</t>
  </si>
  <si>
    <t>هشتمین کنفرانس بین المللی زلزله شناسی و مهندسی زلزله</t>
  </si>
  <si>
    <t>آرش برجسته</t>
  </si>
  <si>
    <t xml:space="preserve">بررسی و رفتارسنجی سدهای خاکی در مقایسه با نوع سنگی آنها </t>
  </si>
  <si>
    <t>اولین همایش بین المللی عمران،معماری و شهرسبز پایدار</t>
  </si>
  <si>
    <t>سید وهاب بلیادیان</t>
  </si>
  <si>
    <t xml:space="preserve">بررسی اثر آب  بهای کشاورزی بر میزان عقد قرارداد برداشت آب رودخانه مطالعه موردی: رودخانه کرخه پایین دست سد تنظیمی حمیدیه تا تالاب هور العظیم </t>
  </si>
  <si>
    <t>محمد مرید سادات</t>
  </si>
  <si>
    <t>پیمان حیدری راد</t>
  </si>
  <si>
    <t>Validation of SMOS LIC and L2 Products over the West and South West of Iran</t>
  </si>
  <si>
    <t>ESA EO -week, 12-16November in ESA-ESRIN,Frascati,Italy</t>
  </si>
  <si>
    <t>مژده جامعی</t>
  </si>
  <si>
    <t>بررسی  وضعیت خشکسالی با استفاده از تحلیل های سینوپتیکی در استان خوزستان</t>
  </si>
  <si>
    <t xml:space="preserve">هفتمین کنفرانس ملی مدیریت منابع آب ایران </t>
  </si>
  <si>
    <t>بررسی تغییرات مکانی برخی پارامترهای کیفی آب زیرزمینی دشت گل گیر مسجدسلیمان</t>
  </si>
  <si>
    <t>معصومه منابی</t>
  </si>
  <si>
    <t xml:space="preserve">ضرورت برنامه ریزی طرح جامع خشکسالی در مدیریت پایدار منابع آب و خاک کشور </t>
  </si>
  <si>
    <t>فاطمه قرشی زاده</t>
  </si>
  <si>
    <t>بررسی دقت مدل های سری زمانی غیرخطی بی لینییر در مدل سازی جریان روزانه مخزن سد مارون( مطالع موردی: ایستگاه هیدرومتری ایدنک)</t>
  </si>
  <si>
    <t>مقایسه کیفیت دو منبع تامین کننده اب شرب اهواز ( اب غدیر، اب رودخانه کارون)</t>
  </si>
  <si>
    <t>ششمین کنگره سالانه ملی عمران، معماری و توسعه شهری</t>
  </si>
  <si>
    <t>عباس بختیاری فر</t>
  </si>
  <si>
    <t>کامران اژدری</t>
  </si>
  <si>
    <t>استفاده از مدل HYDRUS-10 در شبیه سازی حرکت کلراید در خاک های منطقه شاوور استان خوزستان</t>
  </si>
  <si>
    <t>چهارمین کنگره  مهندسی مدیریت آب و خاک ایران</t>
  </si>
  <si>
    <t>پیوند پاپن</t>
  </si>
  <si>
    <t>بررسی مدیریت منابع آب حوضه زاینده رود با استفاده از مدل GMS مطالعه موردی نجف آباد</t>
  </si>
  <si>
    <t>همایش ملی سیلاب 98-97</t>
  </si>
  <si>
    <t>تحلیل و بررسی شاخص های پایداری منابع آب در حوضه  زاینده رود و ارایه راهکار تعادل بخشی آن مطالعه موردی: آبخوان نجف آباد</t>
  </si>
  <si>
    <t>کاربرد روش ژئوپدولوژی در مطالعات خاکشناسی اراضی توسعه باغات دیم ایذه و باغملک</t>
  </si>
  <si>
    <t xml:space="preserve">شانزدهمین کنگره علوم خاک ایران </t>
  </si>
  <si>
    <t>ارزیابی روند تغییرات کیفی خاک در اثرکاربرد زراعی آب خاکستری</t>
  </si>
  <si>
    <t>بررسی پوشش برف حوضه آبریز در 19 سال گذشته ( سال آبی 80-79 الی 98-97 )</t>
  </si>
  <si>
    <t>سومین کنفرانس ملی هیدرولوژی ایران</t>
  </si>
  <si>
    <t>علی معتمدی</t>
  </si>
  <si>
    <t>بررسی تاثیر پوشش برف و  ذخیره برفی در سیلاب  فروردین  1398 حوضه دز</t>
  </si>
  <si>
    <t>براورد آبدهی طبیعی با توزیع ماهانه در ایستگاههای آب سنجی حوضه مارون- جراحی</t>
  </si>
  <si>
    <t>هفتمین کنفرانس مدیریت منابع آب ایران</t>
  </si>
  <si>
    <t xml:space="preserve">علی شهبازی </t>
  </si>
  <si>
    <t>امین عیدی پور</t>
  </si>
  <si>
    <t>ارزیابی تفسیر پذیری تغییرات داده های رطوبت خاک ماهواره  مایکروویو اسموس  با فراسنج های  هواشناسی</t>
  </si>
  <si>
    <t>بررسی تغییر آبگذاری شاخه گرگر در اثر رسوبگذاری  ناشی از  سیلاب فروردین 08 در محدوده بند میزان شوشتر  از طریق مدلسازی هیدرولیکی</t>
  </si>
  <si>
    <t>علی شهبازی</t>
  </si>
  <si>
    <t>غلامحسین کریمی</t>
  </si>
  <si>
    <t>پیش بینی حجم منابع آب تاخیری رودخانه با استفاده از محصولات ماهواره ای بارش و محصول پوشش برف ماهانه سنجنده MODIS</t>
  </si>
  <si>
    <t>تجارب حاصل از اولین آبگیری کامل سد کرخه در سیلاب 98-97</t>
  </si>
  <si>
    <t>محمد باقر دیناشی نیا</t>
  </si>
  <si>
    <t>بررسی اثرات برداشت مصالح، سیلاب و راهبردهای لازم</t>
  </si>
  <si>
    <t>رضا فروغی</t>
  </si>
  <si>
    <t>بررسی تحولات محیطی و تاثیر بر توسعه دشت های سیلابی جلگه خوزستان</t>
  </si>
  <si>
    <t>ندا طالقانی زاده</t>
  </si>
  <si>
    <t>ارزیابی نقش رودخانه های مرزی در مدیریت منابع آب ایران و عراق</t>
  </si>
  <si>
    <t>چهاردهمین کنگره جغرافیایی ایران</t>
  </si>
  <si>
    <t xml:space="preserve">ندا طالقانی زاده </t>
  </si>
  <si>
    <t>بررسی استفاده از داده های پهباد در مطالعات نقشه برداری رقومی خاک و تاثیرات آن در تهیه نقشه های ژئومورفورلوژی</t>
  </si>
  <si>
    <t>اولین همایش ملی انجمن سنجش از دور زمین شناختی ایران</t>
  </si>
  <si>
    <t>ضرورت مدیریت مشارکتی در شبکه های آبیاری با تاکید بر آموزش</t>
  </si>
  <si>
    <t>همایش ملی صنعت و تجاری سازی کشاورزی</t>
  </si>
  <si>
    <t>ضرورت و چالش های تعاونی های تولید روستایی با تاکید بر خودگردانی مالی</t>
  </si>
  <si>
    <t>کارآفرینی زنان روستایی، مفاهیم ، ضرورت ها و چالش ها</t>
  </si>
  <si>
    <t>اولین همایش ملی نهادینه سازی کارآفرینی در توسعه پایدار با رویکرد آموزش عالی</t>
  </si>
  <si>
    <t>برنامه ریزی و استقرار مدیریت مشارکتی در بهره برداری از شبکه های آبیاری( مطالعه موردی : پروژه آبیاری حفار شرقی وعربی خرمشهر</t>
  </si>
  <si>
    <t>پنجمین همایش ملی مدیریت شبکه های آبیاری و زهکشی</t>
  </si>
  <si>
    <t>ضرورت ایجاد و استقرار تشکل های آب بران در راستای انتقال مدیریت آبیاری مطالعه موردی: پروژه آبیاری و زهکشی داریون 6 شوشتر</t>
  </si>
  <si>
    <t>گسلش جنبا و ریخت زمین ساخت پهنه پیرامون سد گتوند علیا در استان خوزستان</t>
  </si>
  <si>
    <t>هفتمین همایش ملی زمین ساخت و زمین شناسی ساختاری ایران</t>
  </si>
  <si>
    <t>برآورد مقادیر احتمال جهش هیدرولوژیکی شاخص های بارش و جریان سالانه: مطالعه موردی : تعدادی از ایستگاه های هیدروکلیماتولوژی حوضه های آبریز استان خوزستان</t>
  </si>
  <si>
    <t>همایش ملی سیلاب 98-97 اگر تکرار شود</t>
  </si>
  <si>
    <t>کاظم حمادی</t>
  </si>
  <si>
    <t>سمانه عبدویس</t>
  </si>
  <si>
    <t>تحلیل وضعیت سیلاب های تاریخی رودخانه کرخه در استان خوزستان با تاکید بر وقفه سیل فروردین 98</t>
  </si>
  <si>
    <t>فاطمه ذاکرحسینی</t>
  </si>
  <si>
    <t>برآورد تناژ رسوب نهشته شده رودخانه کارون بزرگ ناشی از سیلاب فروردین 98</t>
  </si>
  <si>
    <t>توسعه تابع هدف به منظور اعمال سیاست های بهینه در مدیریت سیلاب: سامانه مخزن - رودخانه پایین دست سد کرخه</t>
  </si>
  <si>
    <t>لیلا نوذریان</t>
  </si>
  <si>
    <t>كارشناس ارشد محيط زيست/كارشناس ارشد mba</t>
  </si>
  <si>
    <t>کارشناسی ارشد مدیریت</t>
  </si>
  <si>
    <t>عضويت در كارگروه اجرايي همايش سيلاب/عضويت در كارگروه اجرايي نشست تخصصي واكاوي سيلاب/عضويت در نشست تخصصي سرمايه گذاري در اماكن گردشگري استان خوزستان</t>
  </si>
  <si>
    <t>دبیر کمیته علوم انسانی و اجتماعی</t>
  </si>
  <si>
    <t>marashi.kwpa@gmail.com</t>
  </si>
  <si>
    <t>maryam_mohammadi_1364@yahoo.com</t>
  </si>
  <si>
    <t>مهارت های برقراری ارتباط موثر، مهندسی ارزش، مبانی مدیریت اسناد،مبانی آینده پژوهی  و تحلیل پارادایم  سند چشم انداز و آینده پژوهی  پژوهش و فناوری</t>
  </si>
  <si>
    <t>راهبري پروژه هاي گروه علوم انساني و نوآوري، برگزاري همايشها و جشنواره ها، راهبري امور قراردادي و مالي پروژه ها</t>
  </si>
  <si>
    <t>کارشناس گروه علوم انسانی و نواوری، دبیر کمیته علوم انسانی،انجام حق التحقیق مقالات</t>
  </si>
  <si>
    <t>سید محمد موسوی نیا</t>
  </si>
  <si>
    <t>کارشناس ارشد  مهندسی سازه های آبی</t>
  </si>
  <si>
    <t>ندارد</t>
  </si>
  <si>
    <t>061-33737100</t>
  </si>
  <si>
    <t>mohmad.msv@gmail.com</t>
  </si>
  <si>
    <t>دوره آموزشی مدیریت و کنترل پروژه-دوره مدیریت پروژه سازمانی(EPM)- دوره مدیریت پروژه</t>
  </si>
  <si>
    <t xml:space="preserve">ساخت آچار جهت باز شدن پیچ های در از دسترس (باز شدن گوه قطب های ژنراتور کارون 3) - قابل تعمیم در صنایع دیگر </t>
  </si>
  <si>
    <t>مهدي شاه ولي</t>
  </si>
  <si>
    <t>تاييد</t>
  </si>
  <si>
    <t>طراحی و ساخت میکرو-توربین های اصطکاکی جهت تولید برق از منابع انرژی قابل استحصال</t>
  </si>
  <si>
    <t>هوشنگ كسايي</t>
  </si>
  <si>
    <t>رد شد</t>
  </si>
  <si>
    <t>طراحی و بهینه‌سازی پایدار توربین‌های جریان دریایی (و رودخانه‌ای) و ساخت و تست نمونه</t>
  </si>
  <si>
    <t>ایده مولد الکتریسیته از موج دریا با ژنراتور روتور پاد روتور</t>
  </si>
  <si>
    <t>A-10-1720-1</t>
  </si>
  <si>
    <t>بهزاد حسن وند، بهروز سیاه پوش، مجتبی</t>
  </si>
  <si>
    <t>طراحي صفحه پايش اتاق فرمان نيروگاه ها و صنایع بزرگ بر اساس نقاط بحراني</t>
  </si>
  <si>
    <t>A-10-1433-4</t>
  </si>
  <si>
    <t>آرمان احمدي</t>
  </si>
  <si>
    <t>طراحی و اصلاح سیستم هوادهی رانر-  دانشگاه چمران</t>
  </si>
  <si>
    <t>A-10-1804-1</t>
  </si>
  <si>
    <t>ابراهیم حاجی دولو-مرتضی بهبهانی نژاد</t>
  </si>
  <si>
    <t>طراحی و اصلاح سیستم های هوادهی رانر – دانشگاه خواجه نصیر</t>
  </si>
  <si>
    <t>A-10-1818-2</t>
  </si>
  <si>
    <t>مهرزاد شمس- محمد واعظی</t>
  </si>
  <si>
    <t>ساخت و تولید دستگاه پایش وضعیت سیستم DC</t>
  </si>
  <si>
    <t>A-10-1485-4</t>
  </si>
  <si>
    <t>علی غلامحسین پور-مهدی چوپان-سجادصحاحی</t>
  </si>
  <si>
    <t xml:space="preserve">در دست بررسی </t>
  </si>
  <si>
    <t>الگوی تخلیه جزیی سد ونیروگاه کرخه</t>
  </si>
  <si>
    <t>اصغر اكبري ازيراني</t>
  </si>
  <si>
    <t xml:space="preserve">سیستم جامع هوشمند هیستوریکال  </t>
  </si>
  <si>
    <t>A-10-1737-6</t>
  </si>
  <si>
    <t>رضا ملحاوی- امید باقرپور- هادی هوشیار</t>
  </si>
  <si>
    <t>ارائه راهکار مناسب جهت رفع اشکال از عملکرد ناخواسته رله‌های حفاظتی خطوط TOY</t>
  </si>
  <si>
    <t>A-10-1823-1</t>
  </si>
  <si>
    <t>علیرضا صفاریان، مهدی منادی، محمد کیانی ده کیانی، فرهاد بندانی، رضا پورسعید</t>
  </si>
  <si>
    <t>مطالعه، امکان سنجی فنی -اقتصادی و اجرای پایلوت پوشش پلیمری پلی اوریا به روش اسپری گرم  بر روی سطح فلزات</t>
  </si>
  <si>
    <t>حسين حمادي، مهدي تقوي</t>
  </si>
  <si>
    <t>ساخت ربات زیردریایی اکتشافگر ROV</t>
  </si>
  <si>
    <t>A-10-1828-1</t>
  </si>
  <si>
    <t>سید سجاد موسی پور، سید باقر فاضلی اصل</t>
  </si>
  <si>
    <t>آبگیر جدید سیستم آبیاری کم فشار و فرآیند جدید تحویل حجمی در مقیاس زارعین</t>
  </si>
  <si>
    <t>جابر خدیوی کهنه شهری</t>
  </si>
  <si>
    <t>بررسی شاخص های توسعه کشاورزی در 20 سال گذشته با توجه به تصاویر ماهواره ای</t>
  </si>
  <si>
    <t>منا گلابی</t>
  </si>
  <si>
    <t>شیوه های انتقال زهاب های شبکه آبیاری و زهکشی کرخه در مدیریت هوالعظیم و کانون های ریزگرد مجاور شبکه</t>
  </si>
  <si>
    <t>ساخت دستگاه چند کاربره تولید و تصفیه آب از رطوبت هوا و پساب</t>
  </si>
  <si>
    <t>محمد جوهریان</t>
  </si>
  <si>
    <t>امکان سنجی تاسیس شهر کشاورزی ، صنعتی و بازرگانی در استان خوزستان</t>
  </si>
  <si>
    <t>سازمان مدیریت و برنامه ریزی</t>
  </si>
  <si>
    <t>برآورد نشده</t>
  </si>
  <si>
    <t>توسعه سیستم مهندسی زیستی برای تصفیه زهاب کشاورزی در جنوب خوزستان جهت استفاده در آبیاری و آبزی پروری</t>
  </si>
  <si>
    <t>پذیرفته شد</t>
  </si>
  <si>
    <t>تجزیه و تحلیل انحلال سازند نمکی در مخازن سدها با استفاده از مدل ریاضی ، نمونه موردی سد گتوند علیا</t>
  </si>
  <si>
    <t>سید حبیب موسوی جهرمی</t>
  </si>
  <si>
    <t>پایان نامه</t>
  </si>
  <si>
    <t xml:space="preserve">بررسی مراحل رشد و عملکرد ارقام گندم در سطوح مختلف شوری آب آبیاری </t>
  </si>
  <si>
    <t>حیدر علی کشکولی</t>
  </si>
  <si>
    <t>سامانه هوشمند آبیاری و نحوه تعریف همکاری های مشترک بین شرکت کارخانجات مخابرات ایران</t>
  </si>
  <si>
    <t>محمد بهرامی</t>
  </si>
  <si>
    <t>برآود نشده</t>
  </si>
  <si>
    <t xml:space="preserve">ایجاد سامانه پویا جهت کاهش تاخیرات در پروژه­های سازمان آب و برق خوزستان </t>
  </si>
  <si>
    <t>محمود تولای فر</t>
  </si>
  <si>
    <t>شناسايي انواع خزه و جلبك در منابع تامين آب استان خوزستان در راستاي پيش­برد اقتصاد دانش بنيان</t>
  </si>
  <si>
    <t>محمد خسروی</t>
  </si>
  <si>
    <t>تصفیه آلاینده های آلی و نفتی از آب رودخانه ها و پسابهای صنعتی وکشاورزی با استفاده از سیلیکا ایروژل با منشاء زیست توده</t>
  </si>
  <si>
    <t xml:space="preserve"> A-10-1744-2</t>
  </si>
  <si>
    <t>شیرین علیپورتراب</t>
  </si>
  <si>
    <t>استفاده بهینه از قطعات ویسکوالاستیک در بخشهایی از لوله آبرسان جهت کاهش اثرات مخرب فشار ناشی از ضربه قوچ</t>
  </si>
  <si>
    <t>A-10-1713-1</t>
  </si>
  <si>
    <t>علیرضا کرامت</t>
  </si>
  <si>
    <t>بررسی راهکارهای متناسب و میزان اثر بخشی آنها در کنترل سیلاب حوضه رودخانه کرخه در محدوده پایین دست سد مخزنی کرخه</t>
  </si>
  <si>
    <t>رضا بهروزی راد</t>
  </si>
  <si>
    <t>بررسی عددی استحصال انرژی در منطقه خورموسی با استفاده از توربین­های جریان جزر و مد ی</t>
  </si>
  <si>
    <t>روزبه علی پور</t>
  </si>
  <si>
    <t>تعیین برنامه عملیاتی پایین دست سد انحرافی حمیدیه در مواقع سیلابی</t>
  </si>
  <si>
    <t>A-10-1755-1</t>
  </si>
  <si>
    <t>سید عطالله ساکبی</t>
  </si>
  <si>
    <t>شناسایی و سنجش سیستماتیک پراکنش آلاینده های شیمیایی تالاب هورالعظیم ناشی از سیلاب طبق استانداردهای ملی و بین المللی</t>
  </si>
  <si>
    <t>فواد بوعذار</t>
  </si>
  <si>
    <t>A-10-1408-5</t>
  </si>
  <si>
    <t>هوشنگ کسایی</t>
  </si>
  <si>
    <t xml:space="preserve"> A-10-1794-3</t>
  </si>
  <si>
    <t>محمد بهرامی یاراحمدی</t>
  </si>
  <si>
    <t>بررسی و تولید پوشش های نوین در خطوط آبرسانی</t>
  </si>
  <si>
    <t xml:space="preserve"> A-10-1769-2</t>
  </si>
  <si>
    <t>رضا روستا آزاد</t>
  </si>
  <si>
    <t xml:space="preserve"> A-10-1771-1</t>
  </si>
  <si>
    <t>سید یحیی میرزایی</t>
  </si>
  <si>
    <t xml:space="preserve">ارائه راهکار نوین جهت انسداد و تعمیر خطوط انتقال آب (طراحی و ساخت برای خطوط لوله با قطر 10 اینچ) </t>
  </si>
  <si>
    <t>A-10-1818-1</t>
  </si>
  <si>
    <t>مهرزاد شمس</t>
  </si>
  <si>
    <t>مطالعه، امکان سنجی فنی -اقتصادی و اجرای پایلوت پوشش پلیمری پلی اوریا به روش اسپری گرم بر روی سطح فلزات</t>
  </si>
  <si>
    <t>A-10-1835-1</t>
  </si>
  <si>
    <t>حسین حمادی</t>
  </si>
  <si>
    <r>
      <t>توسعه سیستم مهندسی زیستی برای تصفیه زهاب کشاورزی</t>
    </r>
    <r>
      <rPr>
        <sz val="12"/>
        <color indexed="10"/>
        <rFont val="B Mitra"/>
        <family val="0"/>
      </rPr>
      <t xml:space="preserve"> </t>
    </r>
    <r>
      <rPr>
        <sz val="12"/>
        <rFont val="B Mitra"/>
        <family val="0"/>
      </rPr>
      <t>در جنوب خوزستان جهت استفاده در آبیاری و آبزی پروری</t>
    </r>
  </si>
  <si>
    <t>98/10/9</t>
  </si>
  <si>
    <t>سهراب مینایی</t>
  </si>
  <si>
    <t>دکتری آبیاری و زهکشی</t>
  </si>
  <si>
    <t>عبد الله سردسته</t>
  </si>
  <si>
    <t>دکتری عمران</t>
  </si>
  <si>
    <t>بهنام صادقی</t>
  </si>
  <si>
    <t>دکتری سازه های آبی</t>
  </si>
  <si>
    <t>کارشناسی ارشد محیط زیست</t>
  </si>
  <si>
    <t>امیر سلطانی</t>
  </si>
  <si>
    <t>عبدعلی ناصری</t>
  </si>
  <si>
    <t>فرشته پورآصف</t>
  </si>
  <si>
    <t>رضا دلفی</t>
  </si>
  <si>
    <t>با توجه به نتایج این طرح، علت اصلی تغییر شکلهای موجود در سقف مغار شناسایی شده و جهت تعمیر و نگهداری سقف مغار تصمیمات صحیح ، علمی و کارامد گرفته خواهد شد که این موضوع جهت تعمیر و نگهداری سقف مغار نیروگاه بسیار حائز اهمیت می باشد.</t>
  </si>
  <si>
    <t xml:space="preserve">روش کاوش مقاومت ویژه الکتریکی یک شیوه سنتی و مرسوم جهت ارزیابی مقاومت ویژه الکتریکی مواد زیر سطحی زمین می باشد. بدلیل ایجاد سیستمهای اتوماتیک جمع آوری داده ها، این روش توانایی تهیه تصاویر با کیفیت از ساختارهای زیر زمینی را دارد .دو الکترود جریان C1 و C2 جریان الکتریکی را درون زمین تزریق می کنند. دو الکترود پتانسیل P1 و P2 تغییر ات پتانسیل الکتریکی را با تعیین افت پتانسیل الکتریکی در سطح زمین اندازه گیری می کند. با در دست داشتن اختلاف پتانسیل و مقدار جریان تزریق شده و موقعیت الکترودها می توان مقاومت ظاهری را به دست آورد .با استفاده از این اندازه گیریها، توزیع مقاومت ویژه الکتریکی وقطبش القایی مواد زیر سطحی زمین بدست می آید و در نتیجه مدل فیزیکی ساختار زیر سطحی پس از تفسیر داده ها تهیه می گردد.
</t>
  </si>
  <si>
    <t xml:space="preserve"> نيروگاه سد شهید عباسپور، يکی از نيروگاه های بسيار پر اهميت ايران است. سد آن از نوع بتنی بوده و بر روی رودخانه کارون واقع شده است. بر روی سقف مغار نیروگاه شماره 2  سد شهید عباسپور ترکها، شکستگیها، و تغییر شکلهایی قابل ملاحظه ای دیده شده است.
با توجه به سايز بزرگ مغار و در نتيجه، مقادير بالای تنش در سقف مغار، برخی تغيير شکل های فراتر از حد انتظار در اين سطوح مشاهده شدند. اين تغيير شکل ها می توانند منجر به بروز برخی ناپايداریهای موضعی شوند.
</t>
  </si>
  <si>
    <t xml:space="preserve"> شناخت وضعیت رفتاری دریچه سرریز در هنگام بارگذاری های فوق العاده-تعمیم روش تحقیق جهت بررسی رفتاری سازه سرریز سایر سدهای استان خوزستان -شناسایی و بررسی نقشه و مطالعات تحلیل خطر به روز جهت بارگذاری لرزه ای
</t>
  </si>
  <si>
    <t>بررسی دقیق مهندسی سازه ای سرریز و مطابقت آن با علوم بروز طراحی و رفع اشکالات احتمالی موجود .-بررسی طراحی سازه دارای اهمیت استراتژیک سرریز سد در محیط شبیه سازی با حالات مختلف بارگذاری ویژه جهت پیدا کردن نقاط ضعف سازه کنونی سرریز- بعلت عملیاتی بودن ماشین آلات و تاسیسات دریچه ها و یا مجاری تحتانی این سازه ها می بایست با آنالیزهای تجربی و در موارد مهم با آنالیز المان محدود مورد بررسی قرار گیرد.</t>
  </si>
  <si>
    <t xml:space="preserve"> در این تحقیق نیروهای اعمالی وارد بر دریچه رادیال سد دز در حالت بارگذاری هیدرواستاتیکی برای دو تراز ارتفاع مخزن ) 350 و 352 ( محاسبه گردید و سریزها با طراحی جدید منظور گردیدند.در تحقیقی دیگر که توسط مشاورین سازمان بر روی دریچه های سرریزهای سد شهید عباسپورصورت پذیرفته است روش کار با این تحقیق در تحلیل بارگذاری هیدرو استاتیکی و تحلیل های دستی مشابه می باشد و مقایسه مورد نیاز نیز صورت پذیرفت.</t>
  </si>
  <si>
    <t>نصب دستگاه دبی سنجی در ابتدای کانال پای پل</t>
  </si>
  <si>
    <t>شرکت بهره برداری از شبکه های آبیاری ناحیه شمال</t>
  </si>
  <si>
    <t>اندازه گیری دبی و مدیریت بهینه مصرف آب</t>
  </si>
  <si>
    <t xml:space="preserve">تهیه و نصب دبی سنج </t>
  </si>
  <si>
    <t>ارزیابی کارایی شبکه های آبیاری و زهکشی کارون بزرگ بر اساس شاخص های مهم تعریف شده به کمک مدیران شرکت به منظور مدیریت بهتر شرکت و ارائه خدمات موثرتر</t>
  </si>
  <si>
    <t>تعیین مشکلات کاری شبکه های تحت سرپرستی شرکت و ارائه راه حل هایی در زمینه مدیریت بهره برداری و نگهداری از شبکه</t>
  </si>
  <si>
    <t>شرکت بهره برداری سد و نیروگاه مارون</t>
  </si>
  <si>
    <t>شستشوی 45 روزه ژنراتور به دو روز کاهش یافت</t>
  </si>
  <si>
    <t>رفع ایرادات سیستم dc</t>
  </si>
  <si>
    <t>سد و نیروگاه مسجد سلیمان</t>
  </si>
  <si>
    <t>بالا بردن شرایط اطمینان نیروگاه</t>
  </si>
  <si>
    <t>ساخت تجهیز به همراه برنامه نرم افزاری</t>
  </si>
  <si>
    <t>رصد آتش سوزی احتمالی در کابل ها خصوصا کابل ها  در محیط باز</t>
  </si>
  <si>
    <t xml:space="preserve">بررسی نحوه جداسازی آب از روغن سامپ </t>
  </si>
  <si>
    <t>بالا بردن استانداردهای محیط زیست و کاهش آلودگی پایین دست</t>
  </si>
  <si>
    <t xml:space="preserve">طراحی و ایجاد نرم افزار </t>
  </si>
  <si>
    <t>بالا بردن سرعت و کیفیت گزارش گیری و بالا بردن قدرت تصمیم گیری</t>
  </si>
  <si>
    <t>کاهش قیمت تا یک سوم نمونه خارجی</t>
  </si>
  <si>
    <t xml:space="preserve">مطالعه اشکالات سیستم گراند نیروگاه </t>
  </si>
  <si>
    <t>مطالعه آنالیز متریال و شکست مکانیکی و شبیه سازی مجموعه</t>
  </si>
  <si>
    <t xml:space="preserve">جلوگیری از شکست  کوپلینگ با طراحی جدید </t>
  </si>
  <si>
    <t xml:space="preserve">گزارش فنی </t>
  </si>
  <si>
    <t>بکارگیری فناوری رباتیک در زمینه سیستم های ابزار دقیق سد</t>
  </si>
  <si>
    <t>ارزیابی فناوری رباتیک جهت بکارگیری در مخازن سدها</t>
  </si>
  <si>
    <t>شرکت بهره برداری از شبکه های آبیاری ناحیه شمال خوزستان</t>
  </si>
  <si>
    <t>ارائه نرم افزار طراحی شده جهت مدیریت توزیع آب در بخش مدیریت بهره برداری شبکه</t>
  </si>
  <si>
    <t>تهیه نرم افزار مدیریت بهره برداری از شبکه و رود اطلاعات کامل شبکه مربوطه به منظور استفاده توسط بهره بردار جهت توزیع آب در منطقه</t>
  </si>
  <si>
    <t>ارائه نرم افزار مدیریت بهره برداری از شبکه</t>
  </si>
  <si>
    <t>تعیین راندمان مصرف آب برا اساس شاخص های کیفی آب و خاک منطقه</t>
  </si>
  <si>
    <t>کاهش کیفیت آب در سال های اخیرسبب افت محصول نیشکر به عنوان مصرف کننده عمده آب در منطقه گردیده است. بررسی این کاهش عملکرد و نیز کاهش درآمد شرکت حاصل از آب بهای دریافتی موضوع این تحقیق بوده است.</t>
  </si>
  <si>
    <t xml:space="preserve">تعیین بهره وری آب در منطقه مورد نظر با توجه به کاهش کیفیت آب و کاهش عملکرد نیشکر </t>
  </si>
  <si>
    <t>98/9/11</t>
  </si>
  <si>
    <t>کارگروه پژوهش و فناوری  آبیاری و زهکشی</t>
  </si>
  <si>
    <t>98/9/18</t>
  </si>
  <si>
    <t>98/9/26</t>
  </si>
  <si>
    <t>98/10/2</t>
  </si>
  <si>
    <t>98/10/16</t>
  </si>
  <si>
    <t>کارگروه پژوهش و فناوری   آبیاری و زهکشی</t>
  </si>
  <si>
    <t>98/11/14</t>
  </si>
  <si>
    <t>98/11/28</t>
  </si>
  <si>
    <t>98/08/29</t>
  </si>
  <si>
    <t>کمیته پژوهش نیروگاه‌ها، ابزار دقیق و تجیزات</t>
  </si>
  <si>
    <t>98/09/13</t>
  </si>
  <si>
    <t>98/09/20</t>
  </si>
  <si>
    <t>98/10/04</t>
  </si>
  <si>
    <t>98/11/02</t>
  </si>
  <si>
    <t>98/11/08</t>
  </si>
  <si>
    <t>98/11/15</t>
  </si>
  <si>
    <t>98/11/29</t>
  </si>
  <si>
    <t>کمیته تخصصی هیدرولیک و مهندسی رودخانه</t>
  </si>
  <si>
    <t>98/8/13</t>
  </si>
  <si>
    <t>98/9/4</t>
  </si>
  <si>
    <t>98/10/29</t>
  </si>
  <si>
    <t>رضا علاقه بندزاده</t>
  </si>
  <si>
    <t>كارشناسي ارشد</t>
  </si>
  <si>
    <t>مسعود شفا</t>
  </si>
  <si>
    <t>فرزاد فروزان فر</t>
  </si>
  <si>
    <t>ابراهيم حاجي دولو</t>
  </si>
  <si>
    <t>محمود جورابيان</t>
  </si>
  <si>
    <t>سعبد جلودار</t>
  </si>
  <si>
    <t>امير قزلباشان</t>
  </si>
  <si>
    <t>بهنام شفيعي مقدم</t>
  </si>
  <si>
    <t>عليرضا كرداسي</t>
  </si>
  <si>
    <t>مسعود شهنازي</t>
  </si>
  <si>
    <t>شهاب جوهري</t>
  </si>
  <si>
    <t>رامين درخشان نيا</t>
  </si>
  <si>
    <t>آرش ايزدي</t>
  </si>
  <si>
    <t>سپیده بینا</t>
  </si>
  <si>
    <t>کارشناس ارشد عمران</t>
  </si>
  <si>
    <t xml:space="preserve">رحیم آورند </t>
  </si>
  <si>
    <t>دکتری منابع آب</t>
  </si>
  <si>
    <t>مهدی قمشی</t>
  </si>
  <si>
    <t>دکترای سازه های آبی</t>
  </si>
  <si>
    <t>محمود شفاعی بجستان</t>
  </si>
  <si>
    <t>سید محسن سجادی</t>
  </si>
  <si>
    <t>ایمان موزرم نیا</t>
  </si>
  <si>
    <t>کارشناس ارشد تاسیسات آبیاری</t>
  </si>
  <si>
    <t>ابراهیم نجاران</t>
  </si>
  <si>
    <t>دکترای منابع آب</t>
  </si>
  <si>
    <t>بهراد خلیل خواه</t>
  </si>
  <si>
    <t>کارشناسی ارشد GIS</t>
  </si>
  <si>
    <t>بررسی شاخص های توسعه کشاورزی در 20 سال گذشته با توجه به تصاویر ماهوارهای</t>
  </si>
  <si>
    <t>ستار نوری راد</t>
  </si>
  <si>
    <t>کارشناسی ارشد</t>
  </si>
  <si>
    <t xml:space="preserve">طراحی و ساخت سامانه پایش دبی رودخانه کارون در بالادست و پایین دست سد </t>
  </si>
  <si>
    <t>دکتری هیدرولیک</t>
  </si>
  <si>
    <t>تدوین منحنی های بهره برداری دریچه های آبگیر و سازه های وابسته در سد انحرافی شهدا</t>
  </si>
  <si>
    <t>جونعلیوند</t>
  </si>
  <si>
    <t>کارشناسی-مکانیک</t>
  </si>
  <si>
    <t>جداسازی روغن از پساب نیروگاه برقابی مسجدسلیمان و کاهش آلایندهای زیست محیطی</t>
  </si>
  <si>
    <t>میرالی</t>
  </si>
  <si>
    <t xml:space="preserve">تهیه دستورالعمل  انجام و ارزیابی تست‎های الکتریکی ژنراتور کرخه براساس استانداردهای موجود </t>
  </si>
  <si>
    <t>رضایی</t>
  </si>
  <si>
    <t>مقیمی</t>
  </si>
  <si>
    <t>دکترا- مکانیک</t>
  </si>
  <si>
    <t>امامی</t>
  </si>
  <si>
    <t>برق</t>
  </si>
  <si>
    <t>طراحی و ساخت دتکتور حرارت - دود تنفسی</t>
  </si>
  <si>
    <t>فتانت</t>
  </si>
  <si>
    <t>کارشناسی ارشد-برق</t>
  </si>
  <si>
    <t>شادابی نژاد</t>
  </si>
  <si>
    <t>کارشناسی-برق</t>
  </si>
  <si>
    <t>رفعیان</t>
  </si>
  <si>
    <t>طراحی و ساخت دستگاه شستشوی ژنراتور برق آبی</t>
  </si>
  <si>
    <t>صفدریان</t>
  </si>
  <si>
    <t>حسین بهرامی</t>
  </si>
  <si>
    <t>رشید بدری</t>
  </si>
  <si>
    <t>دکترای شیمی آلی</t>
  </si>
  <si>
    <t xml:space="preserve"> A-10-1744-2 و  A-10-1774-1</t>
  </si>
  <si>
    <t>مریم نیکبخت</t>
  </si>
  <si>
    <t>کارشناس ارشد محیط زیست</t>
  </si>
  <si>
    <t xml:space="preserve"> A-10-1744-3</t>
  </si>
  <si>
    <t xml:space="preserve"> A-10-1744-4</t>
  </si>
  <si>
    <t>جمال داورپناه</t>
  </si>
  <si>
    <t>دکترای شیمی</t>
  </si>
  <si>
    <t xml:space="preserve"> A-10-1774-1 و A-10-1769-2 و A-10-1408-5</t>
  </si>
  <si>
    <t>شیرین علی پور تراب</t>
  </si>
  <si>
    <t xml:space="preserve"> A-10-1774-2</t>
  </si>
  <si>
    <t>پوریا آسیابان</t>
  </si>
  <si>
    <t>سجاد کیانی</t>
  </si>
  <si>
    <t>A-10-1713-2</t>
  </si>
  <si>
    <t>محمد ابراهیم رئیسی</t>
  </si>
  <si>
    <t>کارشناس ارشد مطالعات اقتصاد آب و انرژی</t>
  </si>
  <si>
    <t>افشین ترک</t>
  </si>
  <si>
    <t>A-10-1720-2</t>
  </si>
  <si>
    <t>علیرضا دنه دزفولی</t>
  </si>
  <si>
    <t>دکترای مکانیک</t>
  </si>
  <si>
    <t>A-10-1720-3</t>
  </si>
  <si>
    <t>حسن کیامنش</t>
  </si>
  <si>
    <t>بررسی عددی استحصال انرژی در منطقه خورموسی با استفاده از توربین­های جریان جزر و مدی</t>
  </si>
  <si>
    <t>عقد تفاهم نامه همکاری های علمی پژوهشی با انجمن هیدرولیک ایران</t>
  </si>
  <si>
    <t>دی ماه 1398</t>
  </si>
  <si>
    <t xml:space="preserve">گسترش تعاملات، همکاری‌ها و ایجاد هم‌افزایی بین سازمان آب و برق خوزستان و انجمن علمی هیدرولیک ایران ، تاسیس و راه اندازی شعبه خوزستان انجمن هیدرولیک در سازمان </t>
  </si>
  <si>
    <t>اعتبارات مورد نیاز این تفاهم نامه در ابتدای هر سال تامین و وفق مقررات سالیانه توسط سازمان تامین و در چارچوب قراردادهای منعقده تخصیص داده خواهد شد.</t>
  </si>
  <si>
    <t>سایت سامانه پژوهش و فناوری به آدرس rnd.kwpa.ir</t>
  </si>
  <si>
    <t>اطلاع رسانی اخبار فعالیتهای پژوهشی سازمان و شرکتهای وابسته، اعلام نیازهای پژوهشی، فرم های مرتبط، انجام فراخوان و دریافت پروپوزال از محققین در سرارسر کشور ، داوری و اعلام نتیجه به محققین</t>
  </si>
  <si>
    <t xml:space="preserve">استفاده از تخصص و تجارب کارشناسان سازمان و شرکت های تابعه سازمان در امور داوری و بررسی طرح های پژوهشی ، شرکت در کمیته ها، تعیین مطالعه موردی و اجرای پایلوت طرح ها </t>
  </si>
  <si>
    <t>دریافت نظرات تخصصی کارشناسان به عنوان همکار صنعت در راهبری و هدایت پروژه های پژوهشی</t>
  </si>
  <si>
    <t xml:space="preserve">تشویق کارکنان و کارشناسان به تالیف کتب و مقالات </t>
  </si>
  <si>
    <t xml:space="preserve">چاپ کتاب و مقالات متعدد </t>
  </si>
  <si>
    <t xml:space="preserve">رضا دلفی اهوازی </t>
  </si>
  <si>
    <t>کارشناسی ارشد سازه های آبی</t>
  </si>
  <si>
    <t>دانشجوی کارشناس ارشد عمران</t>
  </si>
  <si>
    <t>061-33368902</t>
  </si>
  <si>
    <t>fporasaf@gmail.com</t>
  </si>
  <si>
    <t>sepideh.Bina@gmail.com</t>
  </si>
  <si>
    <t>farzada23@yahoo.com</t>
  </si>
  <si>
    <t>مدیریت منابع آب، مدیریت عمومی</t>
  </si>
  <si>
    <t xml:space="preserve">مدیریت سیستم های منابع آب، تحلیل اقتصادی پروژه های آبی، </t>
  </si>
  <si>
    <t>مدیریت منابع آب - سازهای آبی- مکانیک</t>
  </si>
  <si>
    <t xml:space="preserve">نیازسنجی و بررسی و نظارت پروژه های پژوهشی </t>
  </si>
  <si>
    <t>بررسی پروپزال های پژوهشی-تشکیل کمیته مهندسی رودخانه</t>
  </si>
  <si>
    <t>بررسی پروپزال های پژوهشی مرتبط با کمیته سد و نیروگاه و دبیر کمیته</t>
  </si>
  <si>
    <t>شبیه سازی عملکرد توربین نیروگاه مسجد سلیمان و طراحی سیستم هوادهی مناسب جهت بهبود عملکرد سیستم</t>
  </si>
  <si>
    <t>بررسی علل خوردگی ویکیت گیت و ارائه راه کارهای کاهش خوردگی و نیز چگونگی پوشش دهی آن با استفاده از فناوری های نوین</t>
  </si>
  <si>
    <t>تعیین محدوده ممنوعه کارکرد توربین با توجه به تغییر در شرایط بهره برداری</t>
  </si>
  <si>
    <t>تحلیل دینامیکی و عمرسنجی rotor rime در شرایط بهره برداری مختلف</t>
  </si>
  <si>
    <t>بررسی عملکرد و شبیه سازی سیستم تهویه نیروگاه کارون 3 و ارائه راهکارهای بهبود تهویه در نیروگاه</t>
  </si>
  <si>
    <t>تحلیل عملکرد و ارائه راهکار اصلاحی در سیستم گردش روغن توربین نیروگاه مسجد سلیمان</t>
  </si>
  <si>
    <t>تعیین پارامترهای اندازه گیری مهم تجهیزات اصلی نیروگاه و استانداردسازی مانیتورینگ در واحدهای بهره برداری و دفتر مرکزی</t>
  </si>
  <si>
    <t>بررسی و اصلاح سیستم حفاظت و پست نیروگاه عباسپور</t>
  </si>
  <si>
    <t>بررسی نوسانات توان راکتیو واحدهای دوم نیروگاه مسجد سلیمان و ارائه راهکار اصلاحی</t>
  </si>
  <si>
    <t>بررسی علل وقوع pd در شینه ها و ارائه روش جلوگیری از pd و ترمیم شینه</t>
  </si>
  <si>
    <t>بررسی و تعیین روش های استاندارد عمر سنجی ژنراتور با توجه به شرایط اقلیمی</t>
  </si>
  <si>
    <t>اتوماسیون (خودکار سازی ) شبکه های آبیاری</t>
  </si>
  <si>
    <t>شیوه های انتقال زه آب های شبکه آبیاری و زهکشی کرخه در مدیریت هوالعظیم و کانون های ریزگردمجاور شبکه ها</t>
  </si>
  <si>
    <t>مشکلات ایستگاه های پمپاژ از رودخانه (به دلیل تغییر رژیم رودخانه) و ارائه راهکارهای ممکن برای استفاده بهینه (مطالعه موردی)</t>
  </si>
  <si>
    <t>بررسی استفاده ز روش های مدرن در برآورد حجم برداشت شن و ماسه رودخانه های استان خوزستان</t>
  </si>
  <si>
    <t>کاربرد روش های مدرن در برآورد ارتفاع آب معادل برف</t>
  </si>
  <si>
    <t>مدل سازی کیفی آب رودخانه</t>
  </si>
  <si>
    <t>بررسی تاثیر میزان گچ و انحلال پذیری آن بر ویژگی های مکانیکی خاک (مطالعه موردی کانال های دشت آزدگان و رامهرمز)</t>
  </si>
  <si>
    <t>طرح پوشش مقاوم به خوردگی برای اطاق دریچه های تونل تخلیه کننده تحتانی سد مارون</t>
  </si>
  <si>
    <t>پایش سلامت مخزن فشار شکن سد مارون</t>
  </si>
  <si>
    <t>آنالیز دینامیکی شیرهای آبیاری سد دز هنگام تخلیه آب حاوی رسوب</t>
  </si>
  <si>
    <t>طرح سیستم پایش سلامت مقاوم به نشست و انجماد در مغار نیروگاه دوم شهید عباسپور</t>
  </si>
  <si>
    <t>آنالیز و مقاوم سازی سازه پل ارتباطی نیروگاه دوم شهید عباسپور</t>
  </si>
  <si>
    <t>آنالیز پایداری و قابلیت اطمینان سازه سد تنظیمی دز تحت اثر زلزله طرح</t>
  </si>
  <si>
    <t>تحلیل لرزه ای تجهیزات هیدرومکانیکال سرریزهای سد تنظیمی دز</t>
  </si>
  <si>
    <t>آنالیز پایداری و قابلیت اطمینان سد انحرافی حمیدیه تحت اثر بارهای بهره برداری و لرزه ای</t>
  </si>
  <si>
    <t>ابداع پوشش آب بند مقاوم به فرسایش و خوردگی جهت دریچه های تخلیه رسوب سد های تنظیمی و انحرافی</t>
  </si>
  <si>
    <t>آنالیز سد تنظیمی - انحرافی کرخه (پای پل) تحت اثر بارهای وارده با در نظر گرفتن درزهای بتن ریزی</t>
  </si>
  <si>
    <t>بهینه سازی سیتم پایپینگ ایستگاه پمپاژ سربندر</t>
  </si>
  <si>
    <t>1.200.000.000</t>
  </si>
  <si>
    <t>1.000.000.000</t>
  </si>
  <si>
    <t>ایجاد لایه سرامیکی محافظ خوردگی روی پروانه پمپ </t>
  </si>
  <si>
    <t>تهیه اطلاعات مکانی و توصیفی خطوط انتقال آب و امکان سنجی ایجاد بانک اطلاعات مکان مرجع و WebGIS در شرکت آب جنوب شرق خوزستان ( فاز 2- شهرهای امیدیه، رامشیر و مسجد سلیمان و خطوط بین آنها)</t>
  </si>
  <si>
    <t>بکارگیری شبکه هوش مصنوعی به منظور پیش‌بینی میزان مواد منعقدکننده مورد نیاز برای تصفیه خانه آب جنوب شرق</t>
  </si>
  <si>
    <t>800.000.000</t>
  </si>
  <si>
    <t>بررسی و حذف عوامل ایجاد کننده اختلاف میان جار تست و میزان مواد منعقدکننده مورد نیاز در حوزه عملیاتی</t>
  </si>
  <si>
    <t>شهاب جوهری پور</t>
  </si>
  <si>
    <t>ارشد-مکانیک</t>
  </si>
  <si>
    <t>امیر قزلباشان</t>
  </si>
  <si>
    <t>سعید جلودار</t>
  </si>
  <si>
    <t>تحلیل عملکرد و ارائه راهکار اصلاحی در سیستم گردشروغن توربین نیروگاه مسجد سلیمان</t>
  </si>
  <si>
    <t>آرش محجوبی</t>
  </si>
  <si>
    <t>دکترای آبیاری و زهکشی</t>
  </si>
  <si>
    <t>معاونت</t>
  </si>
  <si>
    <t>حمیدرضا لشکری</t>
  </si>
  <si>
    <t>کارشناسی ارشد آبیاری و زهکشی</t>
  </si>
  <si>
    <t>دکترای سازه های هیدرولیکی</t>
  </si>
  <si>
    <t xml:space="preserve">اینده نگاری سازمان اب و برق خوزستان </t>
  </si>
  <si>
    <t>رضا چراغی کوتیانی</t>
  </si>
  <si>
    <t>دکتری مهندسی انرژی</t>
  </si>
  <si>
    <t xml:space="preserve">طرح پیشنهادی سازمان اب و برق خوزستان </t>
  </si>
  <si>
    <t>مازیار عطاری</t>
  </si>
  <si>
    <t>دکتری اینده پژوهی</t>
  </si>
  <si>
    <t xml:space="preserve">طراحی سامانه پایش آنلاین شبکه انتقال جهت نشت یابی </t>
  </si>
  <si>
    <t>نوراله دقیقی</t>
  </si>
  <si>
    <t>عضو ستادی</t>
  </si>
  <si>
    <t>طراحی سامانه پایش و کنترل کیفی در تاسیسات آبرسانی</t>
  </si>
  <si>
    <t>کامران زندوکیلی</t>
  </si>
  <si>
    <t>ارزیابی عملکرد پروژه های آبرسانی بر اساس نظام کنترل پروژه و PMBOK</t>
  </si>
  <si>
    <t>سیدمجید موسوی</t>
  </si>
  <si>
    <t xml:space="preserve">دکترا - آبیاری </t>
  </si>
  <si>
    <t>توسعه روش های نوین بهره برداری خطوط ، تصفیه خانه ها و ایستگاه های پمپاژ آب شرب</t>
  </si>
  <si>
    <t>کارشناس - مکانیک</t>
  </si>
  <si>
    <t>توسعه روش های نوین تصفیه آب و کاهش کدورت از طریق جاذب ها و فیلتراسیون</t>
  </si>
  <si>
    <t xml:space="preserve">                                      معاونت</t>
  </si>
  <si>
    <t xml:space="preserve">                                       معاونت</t>
  </si>
  <si>
    <t xml:space="preserve">                                     معاونت</t>
  </si>
  <si>
    <t>کمیته تخصصی منابع آب و پساب</t>
  </si>
  <si>
    <t>98/9/05</t>
  </si>
  <si>
    <t>98/09/12</t>
  </si>
  <si>
    <t>98/11/1</t>
  </si>
  <si>
    <t>98/11/16</t>
  </si>
  <si>
    <t>98/10/22</t>
  </si>
  <si>
    <t xml:space="preserve">کمیته تخصصی سازه و ژئوتکنیک </t>
  </si>
  <si>
    <t>98/11/27</t>
  </si>
  <si>
    <t>شهرام معتمدی خواه</t>
  </si>
  <si>
    <t xml:space="preserve">سارا بنی نعیمه </t>
  </si>
  <si>
    <t>محمود جزایری</t>
  </si>
  <si>
    <t>دکتری سازه</t>
  </si>
  <si>
    <t xml:space="preserve">اولی پور </t>
  </si>
  <si>
    <t>دکتری ژئوتکنیک</t>
  </si>
  <si>
    <t>نور علی داموغ</t>
  </si>
  <si>
    <t>دکتری زمین شناسی</t>
  </si>
  <si>
    <t xml:space="preserve">مسعود شهنازی </t>
  </si>
  <si>
    <t xml:space="preserve">مجتبی لبیب زاده </t>
  </si>
  <si>
    <t xml:space="preserve">دکتری سازه </t>
  </si>
  <si>
    <t xml:space="preserve">نغمه سعادتی </t>
  </si>
  <si>
    <t xml:space="preserve">محمد جواد نصر اصفهانی </t>
  </si>
  <si>
    <t xml:space="preserve">دبیر کمیته </t>
  </si>
  <si>
    <t xml:space="preserve"> محمودرضا توکلی زانیانی</t>
  </si>
  <si>
    <t xml:space="preserve">شورای مرکز نوآوری و توسعه فناوری صنعت آب و برق </t>
  </si>
  <si>
    <t xml:space="preserve"> محمود جورابیان</t>
  </si>
  <si>
    <t xml:space="preserve">  علی حقیقی</t>
  </si>
  <si>
    <t xml:space="preserve"> مصطفی شبه </t>
  </si>
  <si>
    <t xml:space="preserve"> مسعود صادقی میانرودی</t>
  </si>
  <si>
    <t xml:space="preserve"> غلامرضا صفرنژادی</t>
  </si>
  <si>
    <t xml:space="preserve"> سید حمید صالحی ریحانی</t>
  </si>
  <si>
    <t>صابر علیدادی ده‌کهنه</t>
  </si>
  <si>
    <t>غلامرضا لطیف شبگاهی</t>
  </si>
  <si>
    <t xml:space="preserve"> یحیی میرزایی </t>
  </si>
  <si>
    <t xml:space="preserve"> علیرضا ولیان</t>
  </si>
  <si>
    <t>دانشجوی دکتری مدیریت تکنولوژی</t>
  </si>
  <si>
    <t xml:space="preserve"> فریده کرم‎زاده</t>
  </si>
  <si>
    <t>دانشجوی دکتری سازه های آبی</t>
  </si>
  <si>
    <t>کارشناس ارشد
آبیاری و زهکشی</t>
  </si>
  <si>
    <t>دکتری آبیاری زهکشی</t>
  </si>
  <si>
    <t>کارشناسی ارشد-سازه های آبی</t>
  </si>
  <si>
    <t>دکتری</t>
  </si>
  <si>
    <t xml:space="preserve">حسن دانشیان </t>
  </si>
  <si>
    <t xml:space="preserve">کاظم حمادی </t>
  </si>
  <si>
    <t xml:space="preserve">محمد رضا بصیر زاده </t>
  </si>
  <si>
    <t xml:space="preserve">یحیی میرزایی </t>
  </si>
  <si>
    <t xml:space="preserve">محمد آخوند علی </t>
  </si>
  <si>
    <t xml:space="preserve">بتول یاقوت نژاد </t>
  </si>
  <si>
    <t xml:space="preserve">دکتری آب و هواشناسی </t>
  </si>
  <si>
    <t>سایت سومین جشنواره فناوریهای نوین کارون کاپ</t>
  </si>
  <si>
    <t>اطلاع رسانی اخبار مربوط به جشنواره، ثبت نام ایده ها، اختراعات  و تیم های شرکت کننده در مسابقات ، ارائه گواهی</t>
  </si>
  <si>
    <t>توسعه مدل اصلی شبیه سازی سیستم منابع آب حوضه مورد نظر (پائین دست مخازن گتوند و دز) در محیط نرم افزاری WEAP، تعیین وضعیت شاخص های خشکسالی بر اساس مدلسازی صورت گرفته و بررسی دوره های خشکسالی در آمار موجود، مطالعه روش های رایج مدلسازی سناریوهای مختلف ترسالی/خشکسالی با تأکید بر مدلسازی خشکسالی ، انتخاب روش کارآمد استخراج سناریوهای خشکسالی برای حوضه مورد مطالعه ، مطالعه و بررسی قواعد متداول بهره برداری از مخازن ، مطالعه و بررسی علل عدم استفاده از منحنی های (رول‌های) بهره برداری توسط بهره برداران سیستم مورد نظر، تحلیل سیستم تحت قاعده بهره برداری مستخرج از مطالعات و بررسی تأثیر اجرای آن بر سیستم منابع آب حوضه</t>
  </si>
  <si>
    <t>مدیر دفتر پژوهش های کاربردی</t>
  </si>
  <si>
    <t>جواد احدیان</t>
  </si>
  <si>
    <t>۰۶۱-۳۳۷۳۷۱۰۰</t>
  </si>
  <si>
    <t>محمد جواد نصر اصفهانی</t>
  </si>
  <si>
    <t>مهندسی مکانیک و کارشناسی ارشد</t>
  </si>
  <si>
    <t>مهندسی برق و کارشناسی ارشد</t>
  </si>
  <si>
    <t>061-33125655</t>
  </si>
  <si>
    <t>masoud.shafa.mech@gmail.com</t>
  </si>
  <si>
    <t>mo.isfahani@gmail.com</t>
  </si>
  <si>
    <t>انجمن هیدرولیک ایران- انجمن آبیاری و زهکشی-</t>
  </si>
  <si>
    <t>1- آشنایی با تهدیدات در فضای سایبری در صنعت آب و برق         2- برنامه ریزی و کنترل پروژه        3- تهیه و تنظیم گزارشات آماری   4- نوآوری نظام یافته (TRIZ)       5- کارگاه آموزشی نمک زدایی و شیرین سازی آب</t>
  </si>
  <si>
    <t>1- آشنایی با تهدیدات در فضای سایبری در صنعت آب و برق            2- برنامه ریزی و کنترل پروژه         3- تهیه و تنظیم گزارشات آماری     4- نوآوری نظام یافته (TRIZ)        5- کارگاه آموزشی نمک زدایی و شیرین سازی آب</t>
  </si>
  <si>
    <t>کنترل پروژه- تهیه گزارشات عملکرد سالانه- هماهنگی جهت حضور هفت شرکت تابعه سازمان در ششمین دوره جایزه ملی مدیریت فناوری-</t>
  </si>
  <si>
    <t>کنترل پروژه- تهیه گزارشات عملکرد سالانه-</t>
  </si>
  <si>
    <t>مرتضی رضازاده خبازی</t>
  </si>
  <si>
    <t>رحیم آورند</t>
  </si>
  <si>
    <t>لیسانس روابط عمومی حرفه ای الکترونیک</t>
  </si>
  <si>
    <t>کارشناس ارشد مدیریت دولتی مدیریت مالی</t>
  </si>
  <si>
    <t>مدیر دفتر مطالعات سدهای حوضه  مارون، کرخه و زهره- رئیس گروه اجرایی طرح آبرسانی و آّبیاری  شمال شرق استان</t>
  </si>
  <si>
    <t>061-33362568</t>
  </si>
  <si>
    <t>m.r1357528@gmail.com</t>
  </si>
  <si>
    <t>shahrummotamedi@gmail.com</t>
  </si>
  <si>
    <t>avarandrahim@gmail.com</t>
  </si>
  <si>
    <t>گزارش نویسی در امور اداری2- آشنایی با اینترنت و کاربر آن3-آشنایی با حرابط خبری دفتر پژوهش ها با روابط عمومی سازمان-تهیه گزارش خبر- برگزاری دوره های آموزشی و انجام صفر تا صد برگزاری دوره-برگزاری جشنواره  و پیگیری امور محوله مربوط به برگزاری-گرد آوری مطالب و اخبار مربوط به فصلنامه دفتر پژوهش ها-درج اخبار در سایت دفتر پژوهش ها-
قوق مردم و ارباب رجوع در نظام اداری4-شیرین سازی آب شور</t>
  </si>
  <si>
    <t xml:space="preserve">مدل های تامین مالی بین المللی و داخلی فناوری-
کار گروهی(تیم کاری) -کارگاه آشنایی با روش های کنترل کیفیت اقلام آماری -همایش آشنایی با نحوه تنظیم و نگارش قراردادهای جوینت ونچر - سرمایه گذاری مشترک
</t>
  </si>
  <si>
    <t>رابط خبری دفتر پژوهش ها با روابط عمومی سازمان-تهیه گزارش خبر- برگزاری دوره های آموزشی و انجام صفر تا صد برگزاری دوره-برگزاری جشنواره  و پیگیری امور محوله مربوط به برگزاری-گرد آوری مطالب و اخبار مربوط به فصلنامه دفتر پژوهش ها-درج اخبار در سایت دفتر پژوهش ها-</t>
  </si>
  <si>
    <t xml:space="preserve">بررسی طرحهای منابع انسانی ، دبیر کمیته تحقیقاتی منابع انسانی(مالی اقتصادی)، بررسی مالی صورت وضعیت های تحقیقاتی شرکت های بهره بردارطرف قرارداد سازمان ، صدور درخواست پرداخت ،پیگیری تأمین اعتبار و پرداخت درخواست های تحقیقاتی شرکتها درامورمالی سازمان و پیگیری تا مرحله واریز به حساب محقق، ثبت اطلاعات مالی طرحهای تحقیقاتی شرکتهای طرف قرارداد سازمان در بانک اطلاعاتی ، کنترل مالی طرحهای تحقیقاتی شرکت ها، تهیه و تنظیم گزارشهای مالی ، تنخواه گردان دفتر پژوهشهای کاربردی - رابط اموال دفتر پژوهشهای کاربردی ،  </t>
  </si>
  <si>
    <t>پیگیری طرح های پژوهشی در زمینه های آبرسانی، انرژِی های تجدید پذیر</t>
  </si>
  <si>
    <t xml:space="preserve">سعید الهایی سحر </t>
  </si>
  <si>
    <t>saeedelhaeisahar@gmail.com</t>
  </si>
  <si>
    <t xml:space="preserve">انجام حسابداری  پژوهشی و کارشناسی پژوهش امور بیمه قراردادهای پژوهشی  </t>
  </si>
  <si>
    <t>زهره حردانی</t>
  </si>
  <si>
    <t>علیرضا حسینی</t>
  </si>
  <si>
    <t>دبیر کارگروه منابع آب و پساب</t>
  </si>
  <si>
    <t>کارشناس ارشد ادبیات فارسی</t>
  </si>
  <si>
    <t>amiri.sara63@gmail.com</t>
  </si>
  <si>
    <t xml:space="preserve">بررسی پروپزال های پژوهشی مربوط به کارگروه -تشکیل جلسات کارگروه منابع آب و پساب- نماینده مدیریت در طرح کدینگ و آرشیو -دبیر جلسات کارگروه داخلی مدیریت </t>
  </si>
  <si>
    <t xml:space="preserve">مسئول انبار- رابط کدینگ و اسناد - مسئول پیگیری های دفتر مدیرعامل با دفتر </t>
  </si>
  <si>
    <t>مهندس ناصر بهمنش</t>
  </si>
  <si>
    <t>محاسبه بهای تمام شده تأمین آب در شبکه های آبیاری با روش های اقتصادی و مالی (مطالعه مورد ناحیه شمال خوزستان)</t>
  </si>
  <si>
    <t>فاطمه کاراندیش</t>
  </si>
  <si>
    <t>مدیریت نظام مند بهینه سازی الگوی مصرف آب براساس مزیت نسبی و مفهوم آب مجازی</t>
  </si>
  <si>
    <t>امیر ریسمانباف</t>
  </si>
  <si>
    <t>دکتری مدیریت دانش</t>
  </si>
  <si>
    <t xml:space="preserve">             مستند سازی تجربیات و قابلیت های سازمان آب و برق خوزستان در دوران هشت ساله ی دفاع مقدس</t>
  </si>
  <si>
    <t>محمود حبیبیان</t>
  </si>
  <si>
    <t>کارشناسی ارشد مدیریت اجرایی</t>
  </si>
  <si>
    <t>محاسبه بهای تمام شده تامین آب در شبکه های آبیاری با روش های اقتصادی و مالی</t>
  </si>
  <si>
    <t>دکتری مدیریت منابع آب</t>
  </si>
  <si>
    <t>کارشناسی ارشد آبیاری زهکشی</t>
  </si>
  <si>
    <t>کارشناسی ارشد ترویج کشاورزی</t>
  </si>
  <si>
    <t>دکتری مهندسی صنایع</t>
  </si>
  <si>
    <t>اولویت بندی موضوعات پژوهش و فناوری شرکت های تابعه</t>
  </si>
  <si>
    <t>بهزاد شیبانی</t>
  </si>
  <si>
    <t>کارشناسی ارشد مدیریت محیط زیست</t>
  </si>
  <si>
    <t>نصرالله کلانتری</t>
  </si>
  <si>
    <t>مدلسازي كمي و كيفي و استفاده از هيدروشيمي و ايزوتوپهاي محيطي در بررسي اثرات آبگيري سد گتوند عليا بر آبخوان دشت عقيلي</t>
  </si>
  <si>
    <t>حیدرعلی زارعی</t>
  </si>
  <si>
    <t>حسن دانشیان</t>
  </si>
  <si>
    <t>دکترای زمین شناسی</t>
  </si>
  <si>
    <t>توسعه سیستم های مهندسی زیستی برای تصفیه زهاب کشاورزی در نوب خوزستان</t>
  </si>
  <si>
    <t>افشین تکدستان</t>
  </si>
  <si>
    <t>دکترای مهندسی آب و فاضلاب</t>
  </si>
  <si>
    <t>توسعه سیستم های مهندسی زیستی برای تصفیه زهاب کشاورزی در جنوب خوزستان</t>
  </si>
  <si>
    <t>دکترای هیدرولیک</t>
  </si>
  <si>
    <t>سروش اله دین</t>
  </si>
  <si>
    <t>دکترای عمران سازه های هیدرولیکی</t>
  </si>
  <si>
    <t>برومندفر</t>
  </si>
  <si>
    <t>کارشناسی ارشد-مکانیک</t>
  </si>
  <si>
    <t>انتقال آب سیستم خنک کننده از پایین دست سد کرخه</t>
  </si>
  <si>
    <t>الماسی</t>
  </si>
  <si>
    <t>بررسی و صحت سنجی تولیدات ماهواره محور مایکرویو غیر فعال در تخمین آب معادل برف</t>
  </si>
  <si>
    <t>سید محسن حسینی سادات</t>
  </si>
  <si>
    <t>کارشناس ارشد</t>
  </si>
  <si>
    <t>پایش و پردازش اطلاعات کیفی رودخانه با استفاده8 از تصاویر ماهواره ای( مطالعه موردی: رودخانه کارون، حد فاصل بند قیر تا ملاثانی)</t>
  </si>
  <si>
    <t>بابک سامانی</t>
  </si>
  <si>
    <t>ارزیابی هیدروژئوشیمیایی و تعیین منشا H2S موجود در منابع آب زیر زمینی کارستی منطقه ایذه باغملک</t>
  </si>
  <si>
    <t>بررسی و پیش بینی اثر طرح های انتقال آب بر آبخوان های ایذه باغملک و قلعه تل با استفاده از مدل ریاضی</t>
  </si>
  <si>
    <t>توسعه روش شناسی سامانه هشدار ذوب برف در حوضه های آبریز کرخه و کارون بزرگ</t>
  </si>
  <si>
    <t>امکان سنجی استفاده از منابع آب نامتعارف جهت توسعه پایدار کانون های ریزگزد (منابع آب زیرزمینی جنوب شرق استان خوزستان)</t>
  </si>
  <si>
    <t xml:space="preserve">هوشنگ حسونی زاده </t>
  </si>
  <si>
    <t>حسن لشکری</t>
  </si>
  <si>
    <t xml:space="preserve">حسابداری - لیسانس </t>
  </si>
  <si>
    <t xml:space="preserve">عضویت در کارگروه مالی و قراردادها </t>
  </si>
  <si>
    <t>آشنایی با نرم افزار کامپیوتری SPSS-همایش آشنایی با نحوه تنظیم و نگارش قراردادهای جوینت ونچر - سرمایه گذاری مشترک 3-استفاده از نرم افزارهای حسابداری4-قانون محاسبات عمومی5-حسابداری اموال (دارائیهای مشهود و نامشهود)6آشنایی با حقوق مردم و ارباب رجوع در نظام اداری (فصل سوم)</t>
  </si>
  <si>
    <t xml:space="preserve">ارزیابی هیدروژئوشیمیایی و تعیین منشا h2s موجود در منابع آب زیرزمینی کارستی منطقه ایذه-باغملک  </t>
  </si>
  <si>
    <t>تایید شد</t>
  </si>
  <si>
    <t>معرفی رویکرد جایگزین شبکه تیسن جهت بررسی تغییرات کمی آب زیرزمینی در مقیاس آبخوان (تهیه آبنمود)</t>
  </si>
  <si>
    <t xml:space="preserve">حیدر زارعی </t>
  </si>
  <si>
    <t>بررسی و صحت سنجی تولیدات ماهواره محور مایکروویو غیر فعال در تخمین آب معادل برف</t>
  </si>
  <si>
    <t>محمد علی علیجانیان</t>
  </si>
  <si>
    <t>نیاز سنجی و اولویت بندی موضوعات پژوهش و فناوری  شرکت عباسپور</t>
  </si>
  <si>
    <t>ارشد  Hse</t>
  </si>
  <si>
    <t xml:space="preserve">مستقل </t>
  </si>
  <si>
    <t>95/11/12</t>
  </si>
  <si>
    <t>لطیف شبگاهی</t>
  </si>
  <si>
    <t xml:space="preserve"> پژوهشگاه نیرو</t>
  </si>
  <si>
    <t>95-22-02-002</t>
  </si>
  <si>
    <t>علیرضا فرهادی</t>
  </si>
  <si>
    <t>دانشگاه صنعتی شریف</t>
  </si>
  <si>
    <t>95/3/23</t>
  </si>
  <si>
    <t>95-22-02-001</t>
  </si>
  <si>
    <t>چاپ کتاب</t>
  </si>
  <si>
    <t>سازمان- شرکتهای تابعه و مراکز آموزشی</t>
  </si>
  <si>
    <t>تحلیل تئوری نحوه محاسبه دبی در نیروگاه برق‌آبی</t>
  </si>
  <si>
    <t>به کارگیری روش بهینه جهت اندازه ‌گیری دبی</t>
  </si>
  <si>
    <t>آشنایی اپراتور های نیروگاه برق‌آبی با اصول ندازه‌گیری دبی</t>
  </si>
  <si>
    <t>1- جهت کف شکنی چاههای کشاورزی در آینده می توان از نتایج ژئوالکتریک این تحقیق استفاده کرد 2-  سنگ بستر در قسمت میانی آبخوان آبرفتی قلعه تل آهکی آسماری و با پتانسیل آبدهی بالاست. 3- بهترین آبدهی در آبرفت قلعه تل بین 30 تا 70 اهم متر می باشد. 4- تعیین سازندهای تشکیل دهنده سنگ بستر شامل آهکی آسماری، کنگلومرای بختیاری و مارن پابده است که به ترتیبب دارای پتانسیل آب ریررمینی بالا، متوسط و کم می باشند. 5- -تدقیق مطالعات بیلان آبخوان آبرفتی قلعه تل</t>
  </si>
  <si>
    <t>نیاز سنجی و تعیین اولویت های پژوهشی سازمان جهت راه اندازی پژوهشکده آب و انرژی های تجدید پذیر دانشگاه شهید چمران اهواز</t>
  </si>
  <si>
    <t>برگزاری جلسات و انجام هماهنگی های لازم جهت مصاحبه و تحلیل نتایج</t>
  </si>
  <si>
    <t>استخراج اولویت های پژوهشی جهت برقراری همکاری صنعت و دانشگاه</t>
  </si>
  <si>
    <t>انجمن هیدرولیک، کمیته ملی آبیاری و زهکشی ایران</t>
  </si>
  <si>
    <t>عضویت در انجمن هیدرولیک ایران</t>
  </si>
  <si>
    <t>تحقیق در زمینه نانوو مواد به صورت پایان نامه تحصیلی</t>
  </si>
  <si>
    <t>انجام آزمایش های لازم در خصوص بررسی و ساخت نانو ساختارها</t>
  </si>
  <si>
    <t xml:space="preserve">تحقیق آکادمیک </t>
  </si>
  <si>
    <t>فرهاد ایزدجو</t>
  </si>
  <si>
    <t>صابر علیدادی</t>
  </si>
  <si>
    <t>حمید رضا اسماعیلی</t>
  </si>
  <si>
    <t>حمید رضا خدابخشی</t>
  </si>
  <si>
    <t>حمید رضا لشکری</t>
  </si>
  <si>
    <t>مسعود حکمی</t>
  </si>
  <si>
    <t>نورالدین بازگیر</t>
  </si>
  <si>
    <t>مدیرعامل و رئیس شورای تحقیقات</t>
  </si>
  <si>
    <t>98/1</t>
  </si>
  <si>
    <t>98/2</t>
  </si>
  <si>
    <t>98/3</t>
  </si>
  <si>
    <t>98/4</t>
  </si>
  <si>
    <t>98/5</t>
  </si>
  <si>
    <t>98/6</t>
  </si>
  <si>
    <t>98/7</t>
  </si>
  <si>
    <t>98/8</t>
  </si>
  <si>
    <t>شورای تحقیقات سازمان-شیوه نامه حمایت از پایان نامه ها-دستورالعمل پرداخت حق التحقیق-بررسی طرحها و پیشنهادهای پژوهشی و انتجام طرح های پژوهشی توسط کارکنان سازمان در قالب حق التحقیق</t>
  </si>
  <si>
    <t>98/5/26</t>
  </si>
  <si>
    <t>شورای تحقیقات سازمان-بررسی طرحها و پیشنهادهای پژوهشی</t>
  </si>
  <si>
    <t>98/7/7</t>
  </si>
  <si>
    <t>تشکیل کارگروه تلفیقی متشکل سازمان و دانشگاه جمران اهواز جهت تسریع بررسی موضوعات پژوهشی</t>
  </si>
  <si>
    <t>98/7/30</t>
  </si>
  <si>
    <t>بررسی طرحهای پیشنهادی دانشگاه شهید چمران اهواز</t>
  </si>
  <si>
    <t>98/9/20</t>
  </si>
  <si>
    <t>بررسی طرحهای پژوهشی - ارزیابی اعضای کارگروه های پژوهش و فناوری-</t>
  </si>
  <si>
    <t>98/10/11</t>
  </si>
  <si>
    <t>98/11/19</t>
  </si>
  <si>
    <t>98/12/6</t>
  </si>
  <si>
    <t>لزوم حمایت مادی و معنوی از کتب در حال انتشار به صورت تصنیف، تالیف یا ترجمه در راستای ماموریت های صنعت آب و برق و لزوم شفاف سازی در حمایت از این آثار-بررسی طرحهای پژوهشی</t>
  </si>
  <si>
    <t>کارشناس ارشد مدیریت استراتژیک</t>
  </si>
  <si>
    <t>کارشناس ارشد سنجش از دور</t>
  </si>
  <si>
    <t>کارشناس مهندسی آبیاری</t>
  </si>
  <si>
    <t>كارشناسي ارشد-فيزيك</t>
  </si>
  <si>
    <t>marashikwpa-5وmarashi.kwpa@gmail.cm</t>
  </si>
  <si>
    <t>شرکت توليد و بهره برداری آب غدير استفاده کننده از نتایج تحقیق می باشد.</t>
  </si>
  <si>
    <t>توسعه روش‌های پیشرفته تصفیه آب خام</t>
  </si>
  <si>
    <t>شركت توليد و بهره برداري سد و نيروگاه كارون3</t>
  </si>
  <si>
    <t>شناسايي ترك سد ،برداشت نمونه خاك و عمق سنجي مخزن سد</t>
  </si>
  <si>
    <t>شركت توسعه و بهره سد كارون 3</t>
  </si>
  <si>
    <t>اين دستگاه نمونه داخلي ندارد. از جهت صرف جويي 80 درصد صرفه جويي اقتصادي دارد نسبت به نمونه خارجي</t>
  </si>
  <si>
    <t>كاربرد براي شناسايي درز و تركها، برداشت نمونه خاك و عمق سنجي مخزن و چنانچه كسي غرق شود پيدا كردن فرد غرق شده در مخزن سد</t>
  </si>
  <si>
    <t>استقبال از كتاب و فروش آن</t>
  </si>
  <si>
    <t>با توجه به تخصصي بودن كتاب و كاربرد مسائل آب  مورد استفاده بوده است</t>
  </si>
  <si>
    <t xml:space="preserve">استقبال از كتاب و فروش آن </t>
  </si>
  <si>
    <t>با توجه به تخصصي بودن كتاب و كاربرد مسائل آب  و فاضلاب مورد استفاده بوده است</t>
  </si>
  <si>
    <t>پايش فشار و دبي در ايستگاه هاي پمپاژ</t>
  </si>
  <si>
    <t>شركت توليد و بهره برداري آب عدير</t>
  </si>
  <si>
    <t xml:space="preserve">صرفه جويي هزينه و زمان  در شبكه هاي  انتقال آب تحت فشار </t>
  </si>
  <si>
    <t xml:space="preserve">دستگاه پايش فشار و دبي شبكه هاي انتقال آب تحت  فشار در جهت مديريت بهره برداري از سيستم ايستگاه هاي پمپاژ آبرساني </t>
  </si>
  <si>
    <t>کارشناسی ارشد مهندسی سازه های آبی</t>
  </si>
  <si>
    <t>A-10-1479-3</t>
  </si>
  <si>
    <t>A-10-1450-6</t>
  </si>
  <si>
    <t>A-10-1836-1</t>
  </si>
  <si>
    <t>A-10-1682-2</t>
  </si>
  <si>
    <t>A-10-1444-3</t>
  </si>
  <si>
    <t>A-10-1771-4</t>
  </si>
  <si>
    <t>A-10-1645-6</t>
  </si>
  <si>
    <t xml:space="preserve">ساخت دتکتور با طرح جدید با سرعت بالا در کشف حریق و نوآوری در ساخت دتکتور دود و حرارت با تکنیک های نمونه برداری </t>
  </si>
  <si>
    <t>طراحی و ساخت تجهیز</t>
  </si>
  <si>
    <t>طراحی نرم افزار مربوط به سیستم هوشمند منابع آب و انرژی در شرکت</t>
  </si>
  <si>
    <t>ارائه گزارش حاوی بررسی خصوصیات فیزیکی و شیمیایی روغن و پساب نیروگاه مسجد سلیمان ، بررسی انواع تکنیک های رایج حذف و جداسازی روغن از پساب و در نهایت ارائه گزینه های قابل اجرا در نیروگاه مسجد سلیمان با توجه به شرایط موجود</t>
  </si>
  <si>
    <t>ارائه طرح های اصلاحی و میزان تاثیر آنها در کاهش نویز و افزایش کیفیت</t>
  </si>
  <si>
    <t>انجام تحلیل علت معیوب شدن و بررسی تاثیر عوامل مختلف برآن</t>
  </si>
  <si>
    <t xml:space="preserve">ارائه توصیه های فنی </t>
  </si>
  <si>
    <t>ارائه توصیه های فنی در خصوص کابل های نیروگاه</t>
  </si>
  <si>
    <t>ارائه راهکارهای مورد نیاز جهت جداسازی روغن از سامپ نیروگاه</t>
  </si>
  <si>
    <t xml:space="preserve">جداسازی روغن از سامپ نیروگاه </t>
  </si>
  <si>
    <t xml:space="preserve">بررسی تاثیر گذرا و ماندگار ولتاژهای نویز </t>
  </si>
  <si>
    <t>مدیر دفتر برنامه ریزی منابع آب</t>
  </si>
  <si>
    <t>تهیه 26 مورد گزارش تحقیقاتی خاتمه یافته جهت نگهداری و استفاده در سازمان و شرکت های تابعه</t>
  </si>
  <si>
    <t>سخنرانی کلیدی</t>
  </si>
  <si>
    <t>اشاعه دستاوردهای پژوهشی و توسعه فناوری</t>
  </si>
  <si>
    <t>برگزاري همايش ملي سيلاب 97/98 اگر تكرار شود</t>
  </si>
  <si>
    <t>98/3/7</t>
  </si>
  <si>
    <t>کمیته تخصصی پژوهش و فناوری اداری، اقتصادی و اجتماعی</t>
  </si>
  <si>
    <t>98/4/22</t>
  </si>
  <si>
    <t>98/4/30</t>
  </si>
  <si>
    <t>98/8/12</t>
  </si>
  <si>
    <t>کمیته تخصصی اقتصاد و بهره وری</t>
  </si>
  <si>
    <t>98/9/5</t>
  </si>
  <si>
    <t>98/9/16</t>
  </si>
  <si>
    <t>98/10/3</t>
  </si>
  <si>
    <t>کارشناسی حسابداری</t>
  </si>
  <si>
    <t>علیرضا اقبالی</t>
  </si>
  <si>
    <t>دكتري مديريت</t>
  </si>
  <si>
    <t>محمد جعفر بهتاش</t>
  </si>
  <si>
    <t>حسین یزدانی</t>
  </si>
  <si>
    <t>مهدی رکنی</t>
  </si>
  <si>
    <t>یداله مهر علیزاده</t>
  </si>
  <si>
    <t xml:space="preserve">دبیر </t>
  </si>
  <si>
    <t>ارائه نرم­افزار کاربردوست پیش­بینی­های فصلی دینامیکی اقلیمی و هیدرولوژیکی با قابلیت بهنگام­سازی ماهانه برای پیش­دیدهای فصلی با افق بیش از 3 ماه آتی که بصورت زمان واقعی نیز قابل بهره­برداری است.</t>
  </si>
  <si>
    <t>تعیین کارایی مدل­های پیش­بینی فصلی در پیش­بینی بارش، دما و جریان رودخانه در یک دوره 30 ساله و استخراج روابط بهینه برای منطقه­ای کردن این مدل­ها در استان خوزستان</t>
  </si>
  <si>
    <t>طرح مورد نیاز معاونت مطالعات پایه و دفتر برنامه ریزی منابع آب می باشد</t>
  </si>
  <si>
    <t>A-10-1431-6</t>
  </si>
  <si>
    <t>A-10-1684-2</t>
  </si>
  <si>
    <t>A-10-1245-2</t>
  </si>
  <si>
    <t>A-10-1645-9</t>
  </si>
  <si>
    <t>A-10-1624-3</t>
  </si>
  <si>
    <t>A-10-1691-2</t>
  </si>
  <si>
    <t>A-10-1365-5</t>
  </si>
  <si>
    <t>مدعو</t>
  </si>
  <si>
    <t>دکتری محیط زیست</t>
  </si>
  <si>
    <t>دکتری مکانیک</t>
  </si>
  <si>
    <t xml:space="preserve">   1-بررسی اثر بخشی مدیریت ارتباطات با ذینفعان جامعه در سازمان آب و برق خوزستان: رضایت دستگاههای اجرایی      2-  طراحی مدل پویای تعیین قیمت تمام شده آب در حوضه آبریز با توجه به سناریوهای مختلف - مطالعه موردی شبکه آبیاری ناحیه شمال خوزستان</t>
  </si>
  <si>
    <t xml:space="preserve">   1-بررسی اثر بخشی مدیریت ارتباطات با ذینفعان جامعه در سازمان آب و برق خوزستان: رضایت دستگاههای اجرایی                                                                  2-بررسی اثر بخشی مدیریت ارتباطات با ذینفعان جامعه در سازمان آب و برق خوزستان: رضایت مردم (دیدگاه نخبگان دانشگاهی، اصناف،اتاق بازرگانی، اهالی رسانه و ..)     </t>
  </si>
  <si>
    <t>براوورد هزینه متغیر تولید در نیروگاه برق آبی  جهت تعیین ارزش واقعی  هر مگاوات برق تولیدی مطالعه موردی نیروگاه سد دز</t>
  </si>
  <si>
    <t xml:space="preserve"> 1-بررسی اثر بخشی مدیریت ارتباطات با ذینفعان جامعه در سازمان آب و برق خوزستان: رضایت مردم (دیدگاه نخبگان دانشگاهی، اصناف،اتاق بازرگانی، اهالی رسانه و ..)    2-بررسی اثر بخشی مدیریت ارتباطات با ذینفعان جامعه در سازمان آب و برق خوزستان: رضایت دستگاههای اجرایی                                                3-بررسی اثر بخشی مدیریت ارتباطات با ذینفعان جامعه در سازمان آب و برق خوزستان: رضایت کشاورزان  </t>
  </si>
  <si>
    <r>
      <t>طراحی مدل پویای تعیین قیمت تمام شده آب در حوضه آبریز با توجه به سناریوهای مختلف</t>
    </r>
    <r>
      <rPr>
        <b/>
        <sz val="11"/>
        <color indexed="8"/>
        <rFont val="Times New Roman"/>
        <family val="1"/>
      </rPr>
      <t xml:space="preserve"> - </t>
    </r>
    <r>
      <rPr>
        <sz val="11"/>
        <color indexed="8"/>
        <rFont val="B Mitra"/>
        <family val="0"/>
      </rPr>
      <t>مطالعه موردی شبکه آبیاری ناحیه شمال خوزستان</t>
    </r>
  </si>
  <si>
    <t xml:space="preserve">برنامه ریزی راهبردی  جهت دستیابی به اهداف  صنعت آب و برق با استفاده از انجام پژوهش های کاربردی و با تمرکز برنیازهای جاری و آتی صنعتی، فناوری، رصد تکنولوژی نوین و مدیریت تهدیدهای محیطی </t>
  </si>
  <si>
    <t xml:space="preserve"> 1-بررسی اثر بخشی مدیریت ارتباطات با ذینفعان جامعه در سازمان آب و برق خوزستان: رضایت مردم (دیدگاه نخبگان دانشگاهی، اصناف،اتاق بازرگانی، اهالی رسانه و ..)     2-بررسی اثر بخشی مدیریت ارتباطات با ذینفعان جامعه در سازمان آب و برق خوزستان: رضایت دستگاههای اجرایی   3-بررسی اثر بخشی مدیریت ارتباطات با ذینفعان جامعه در سازمان آب و برق خوزستان: رضایت کشاورزان </t>
  </si>
  <si>
    <t xml:space="preserve">  بررسی اثر بخشی مدیریت ارتباطات با ذینفعان جامعه در سازمان آب و برق خوزستان: رضایت کشاورزان  </t>
  </si>
  <si>
    <t>1.090.000.000</t>
  </si>
  <si>
    <t>3.480.000.000</t>
  </si>
  <si>
    <t>2.871.000.000</t>
  </si>
  <si>
    <t>3.410.000.0000</t>
  </si>
  <si>
    <t>A-10-1726-1</t>
  </si>
  <si>
    <t>A-10-1726-2</t>
  </si>
  <si>
    <t>دکتری برق قدرت</t>
  </si>
  <si>
    <t>A-10-1547-3</t>
  </si>
  <si>
    <t>A-10-1481-6</t>
  </si>
  <si>
    <t>877،500،00</t>
  </si>
  <si>
    <t>شناسایی عوامل موثر بر کدورت آب شهری  در استان خوزستان و ارائه راهکار‌های بهبود کیفیت آب</t>
  </si>
  <si>
    <t>بررسی مشکلات ایستگاه های پمپاژ از رودخانه (به دلیل تغییر رژیم رودخانه) و ارائه راهکارهای ممکن جهت استفاده بهینه (مطالعه موردی: ایستگاه پمپاژ ویس)</t>
  </si>
  <si>
    <t>کارشناسی ارشد برق</t>
  </si>
  <si>
    <t>رفع عیوب شینه های نیروگاه دز</t>
  </si>
  <si>
    <t>تالیف کتاب</t>
  </si>
  <si>
    <t>شرکت بهره برداری و انتقال آب جنوب شرق</t>
  </si>
  <si>
    <t>ارائه راهکارهای جهت حذف شوری از منابع آب</t>
  </si>
  <si>
    <t>ساخت ترکیبات نانو به صورت آزمایشگاهی</t>
  </si>
  <si>
    <t>امکان استفاده از محصول حاصل از تحقیق در الکتروموتورها به عنوان محصول دانش بنیان</t>
  </si>
  <si>
    <t>امکان استفاده از نتایج طرح در شرکت های تابعه سازمان وجود دارد</t>
  </si>
  <si>
    <t xml:space="preserve">افزایش عمر پروانه های استنلس استیل </t>
  </si>
  <si>
    <t>شرکت آبرسانی غدیر</t>
  </si>
  <si>
    <t>دردست بررسی</t>
  </si>
  <si>
    <t xml:space="preserve">بررسی وجود آب های زیرزمینی کارستی در سنگ بستر دشت قلعه تل، تعیین سازندهای سنگ بستر از قلعه تل تا بارانگرد                           </t>
  </si>
  <si>
    <t xml:space="preserve">استفاده از نتایج تحقیق در معاونت مطالعات پایه </t>
  </si>
  <si>
    <t xml:space="preserve"> تهيه مدل بارش رواناب زیرحوضه های کارون، تهيه مدل شبيه‌سازي بارش- رواناب و واسنجي آنها.، انتخاب دوره تاریخی  مناسب براي كاليبراسيون و اعتبارسنجي، انجام عملیات واسنجی پارامترهای مدل برای نقاط مطرح شده و کنترل و اعتبارسنجی مدل های تهیه شده، اعمال سناریوی اضافه شدن چاه ها و تعیین تأثیر برداشت اضافه بر تغذیه رودخانه از آبرفت (جریان پایه رودخانه)، تلفیق نتایج تحلیل روند و مدلینگ بارش به رواناب و تغییرات آبدهی رودخانه ها و چشمه ها و سطح آب زیرزمینی در حوضه های کارون</t>
  </si>
  <si>
    <t>معاونت مطالعات پایه</t>
  </si>
  <si>
    <t>تطبیق روند تغییرات آبدهی رودخانه با روند برداشت از منابع آب های زیرزمینی و نوسانات سطح آب زیرزمینی دوره اطلاعاتی موجود، بررسی روند تغییرات سهم هر یک از زیرحوضه ها در تأمین منابع آب ورودی به مخزن سد های دز و کارون 3، تعیین سهم هر یک از عوامل ( تغییرات اقلیمی و برداشت از منابع آب ) در کاهش منابع ورودی به مخزن سد های دز و کارون 3، ارائه راهکارها و برنامه های اجرایی جهت افزایش منابع آب ورودی به مخزن سدهای حوضه مورد مطالعه، تعیین میزان تاثیر و سهم برداشت منابع آبهای زیر زمینی بر منابع آبهای سطحی</t>
  </si>
  <si>
    <t>دكتری مکانیک</t>
  </si>
  <si>
    <t>كارشناسي ارشد برق</t>
  </si>
  <si>
    <t>كارشناسي ارشد مکانیک</t>
  </si>
  <si>
    <t>کارشناس ارشد برق</t>
  </si>
  <si>
    <t>کارشناس ارشد-مکانیک</t>
  </si>
  <si>
    <t>کارشناس ارشد - عمران</t>
  </si>
  <si>
    <t>کارشناس ارشد مدیریت</t>
  </si>
  <si>
    <t>کارشناس ارشد اقتصاد</t>
  </si>
  <si>
    <t>کارشناس ارشد آبياري و زهكشي</t>
  </si>
  <si>
    <t>کارشناس ارشد مدیریت اجرایی</t>
  </si>
  <si>
    <t>کارشناس ارشد-زمین شناسی</t>
  </si>
  <si>
    <t>آبان 1398</t>
  </si>
  <si>
    <t>عضو اصلی شورای آموزش ، پژوهش و فناوری استان خوزستان</t>
  </si>
  <si>
    <t xml:space="preserve">شرکت در جلسات به عنوان عضو اصلی شورای آپفن </t>
  </si>
  <si>
    <t>برگزاری نمایشگاه</t>
  </si>
  <si>
    <t>چاپ بروشور</t>
  </si>
  <si>
    <t>ارسال گزارش های تحقیقاتی به شرکت ها و معاونت های مرتبط و نگهداری در آرشیو فنی سازمان</t>
  </si>
  <si>
    <t>این شورا مربوط به استانداری استان خوزستان می باشد و مسئولیت برقراری ارتباط بین دانشگاه های اصلی استان و صنایع مهم استان را بر عهده دارد.</t>
  </si>
  <si>
    <t>داریوش بهارلوئی بردشاهی</t>
  </si>
  <si>
    <t>مدیریت منابع آب- دوره اموزشی اکسل</t>
  </si>
  <si>
    <t>بررسی پروپزال های پژوهشی مربوط به کارگروه</t>
  </si>
  <si>
    <t xml:space="preserve">بازار فروش آب در استرالیا( ترجمه) -  معرفی سدها و ابزار دقیق و رفتار نگاری آنها(تالیف)                                                                                 </t>
  </si>
  <si>
    <t xml:space="preserve">همايش ملي سيلاب 97/98، اگر تكرار شود! </t>
  </si>
  <si>
    <t xml:space="preserve">طراحی و ساخت سیستم جامع و یکپارچه مدیریت هوشمند منابع اب و انرژی و استانداردکردن بهره برداری از مخازن سد و نیروگاه دز </t>
  </si>
  <si>
    <t xml:space="preserve">دریافت لوح تقدير از وزير نيرو، مديرعامل شركت مديريت منابع آب ایران و استاندار خوزستان بابت برگزاري همايش سيلاب/ لوح تقدير بابت كسب مقام دوم پژوهشي بين شركت هاي آب منطقه اي </t>
  </si>
  <si>
    <t>کمیته پژوهش و فناوری  آبیاری و زهکشی</t>
  </si>
  <si>
    <t>کمیته پژوهش و فناوری  نیروگاه‌ها، ابزار دقیق و تجهیزات</t>
  </si>
  <si>
    <t>کمیته پژوهش و فناوری هیدرولیک و مهندسی رودخانه</t>
  </si>
  <si>
    <t>کمیته پژوهشی اقتصاد و بهره وری</t>
  </si>
  <si>
    <t>کمیته پژوهشی منابع آب و پساب</t>
  </si>
  <si>
    <t xml:space="preserve">کمیته پژوهشی سازه و ژئوتکنیک </t>
  </si>
  <si>
    <t>احمد کاووسی نژاد</t>
  </si>
  <si>
    <t>کارشناسی ارشد مکانیک</t>
  </si>
  <si>
    <t>اختصاص فضای مناسب جهت استقرار واحدهای فناور- تشکیل شورای مرکز رشد به صورت مشترک با پژوهشگاه نیرو و دانشگاه شهید چمران اهواز-  تهیه آیین نامه اجرایی</t>
  </si>
  <si>
    <t xml:space="preserve">عدم استفاده از توان شرکتهای دانش بنیان در حل مشکلات صنعت آب و برق- عدم استفاده از بخش خصوصی در تحقیقات کاربردی- عدم ثبت پتنت و اختراعات کارمندان شرکتی- عدم وجد فضای کافی جهت طرح ایده ها و نظرات </t>
  </si>
  <si>
    <t xml:space="preserve"> طراحی و ساخت تابلو فرمان- طراحی و ساخت مادر برد کنترلی- طراحی و ساخت فرستنده و گیرنده بیسیم رادیویی- طراحی و ساخت سطح سنج دیجیتالی- برنامه نویسی و توسعه نرم افزار مانیتورینگ و کنترل از راه دور (اسکادا) سامانه - تهیه یک داشبورد مدیریتی جامع از شبکه آبیاری به همراه بانک اطلاعاتی برای تصمیم گیری های موثر توسط مدیریت </t>
  </si>
  <si>
    <t>پایین بودن راندمان شبکه آبیاری - زمان بر بودن عملکرد دریچه به صورت دستی- عدم اطمینان از عملکرد دریچه به طور دقیق-  تعیین دقیق و کنترل لحظه ای حجم آب تخصیص یافته به بهره برداران</t>
  </si>
  <si>
    <t>استفاده حداکثری از توان شرکتهای دانش بنیان داخل استان در حل معضلات صنعت آب و برق</t>
  </si>
  <si>
    <t>افزایش راندمان و جلوگیری از هدر رفت آب- کاهش زمان عملکرد و عملکرد سریع و به موقع به خصوص در مواقع سیلاب و یا گرفتگی کانال</t>
  </si>
  <si>
    <t xml:space="preserve">تصفیه مواد آلی ونفتی از آب  با استفاده از سیلیکا ایروژل با منشاء زیست توده </t>
  </si>
  <si>
    <t xml:space="preserve">مطالعه، امکان سنجی فنی -اقتصادی و اجرای پایلوت پوشش پلیمری پلی اوریا به روش اسپری گرم  بر روی سطح فلزات - شناسایی عوامل موثر بر کدورت آب شهری  در استان خوزستان و ارائه راهکار‌های بهبود کیفیت آب </t>
  </si>
  <si>
    <t xml:space="preserve">استفاده بهینه از قطعات ویسکوالاستیک در بخشهایی از لوله آبرسان جهت کاهش اثرات مخرب فشار ناشی از ضربه قوچ </t>
  </si>
  <si>
    <t xml:space="preserve">ایده مولد الکتریسیته از موج دریا با ژنراتور روتور پاد روتور </t>
  </si>
  <si>
    <t xml:space="preserve">ایده مولد الکتریسیته از موج دریا با ژنراتور روتور پاد روتور-بررسی عددی استحصال انرژی در منطقه خورموسی با استفاده از توربین¬های جریان جزر و مدی </t>
  </si>
  <si>
    <t>ایده مولد الکتریسیته از موج دریا با ژنراتور روتور پاد روتور -بررسی عددی استحصال انرژی در منطقه خورموسی با استفاده از توربین¬های جریان جزر و مدی</t>
  </si>
  <si>
    <r>
      <t>شناسایی عوامل موثر بر کدورت آب شهری</t>
    </r>
    <r>
      <rPr>
        <sz val="11"/>
        <rFont val="IRNazanin"/>
        <family val="0"/>
      </rPr>
      <t xml:space="preserve"> </t>
    </r>
    <r>
      <rPr>
        <sz val="11"/>
        <rFont val="B Nazanin"/>
        <family val="0"/>
      </rPr>
      <t xml:space="preserve"> در استان خوزستان و ارائه راهکار‌های بهبود کیفیت آب</t>
    </r>
    <r>
      <rPr>
        <sz val="14"/>
        <rFont val="Cambria"/>
        <family val="1"/>
      </rPr>
      <t xml:space="preserve"> </t>
    </r>
  </si>
  <si>
    <t>baharlooee1@gmail.com</t>
  </si>
  <si>
    <t>شناشنامه آمارسدها</t>
  </si>
  <si>
    <t>مدیریت بهم پیوسته منابع آب ،روش های ایجاد انگیزه در کارکنان،
حسابداری آب ، آشنایی کار و فون برخورد با مدیران مافوق،راهنمای کاربرد ردیاب ها در بررسی نشت و فرار آب از تکیه گاه و مخازن سدها</t>
  </si>
  <si>
    <t>مدیریت پژوهش و توسعه ، ایجاد بسترمناسب جهت توسعه تحقیقات در شرکت، نظارت و پیگیری ارتباط موثر با دانشگاهها و مراکز تحقیقاتی ،
 ایجاد بستر در خصوص تغییر شیوه های سنتی و نوآوری و توسعه فناوری ها</t>
  </si>
</sst>
</file>

<file path=xl/styles.xml><?xml version="1.0" encoding="utf-8"?>
<styleSheet xmlns="http://schemas.openxmlformats.org/spreadsheetml/2006/main">
  <numFmts count="3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ريال&quot;\ #,##0_-"/>
    <numFmt numFmtId="183" formatCode="0;[Red]0"/>
    <numFmt numFmtId="184" formatCode="#,##0;[Red]#,##0"/>
    <numFmt numFmtId="185" formatCode="_-* #,##0_-;_-* #,##0\-;_-* &quot;-&quot;??_-;_-@_-"/>
  </numFmts>
  <fonts count="110">
    <font>
      <sz val="10"/>
      <name val="Arial"/>
      <family val="0"/>
    </font>
    <font>
      <b/>
      <sz val="9"/>
      <name val="Homa"/>
      <family val="0"/>
    </font>
    <font>
      <sz val="8"/>
      <name val="Arial"/>
      <family val="2"/>
    </font>
    <font>
      <b/>
      <sz val="14"/>
      <name val="Homa"/>
      <family val="0"/>
    </font>
    <font>
      <sz val="12"/>
      <name val="Mitra"/>
      <family val="0"/>
    </font>
    <font>
      <b/>
      <sz val="12"/>
      <color indexed="18"/>
      <name val="Homa"/>
      <family val="0"/>
    </font>
    <font>
      <sz val="12"/>
      <name val="Badr"/>
      <family val="0"/>
    </font>
    <font>
      <sz val="14"/>
      <color indexed="18"/>
      <name val="Homa"/>
      <family val="0"/>
    </font>
    <font>
      <b/>
      <sz val="12"/>
      <name val="Homa"/>
      <family val="0"/>
    </font>
    <font>
      <b/>
      <sz val="14"/>
      <color indexed="18"/>
      <name val="Homa"/>
      <family val="0"/>
    </font>
    <font>
      <sz val="14"/>
      <name val="B Zar"/>
      <family val="0"/>
    </font>
    <font>
      <b/>
      <sz val="14"/>
      <name val="B Zar"/>
      <family val="0"/>
    </font>
    <font>
      <b/>
      <sz val="12"/>
      <name val="B Zar"/>
      <family val="0"/>
    </font>
    <font>
      <b/>
      <sz val="14"/>
      <name val="B Nazanin"/>
      <family val="0"/>
    </font>
    <font>
      <b/>
      <sz val="11"/>
      <name val="B Nazanin"/>
      <family val="0"/>
    </font>
    <font>
      <b/>
      <sz val="12"/>
      <name val="B Nazanin"/>
      <family val="0"/>
    </font>
    <font>
      <sz val="14"/>
      <color indexed="10"/>
      <name val="Mitra"/>
      <family val="0"/>
    </font>
    <font>
      <u val="single"/>
      <sz val="16"/>
      <color indexed="10"/>
      <name val="Mitra"/>
      <family val="0"/>
    </font>
    <font>
      <sz val="16"/>
      <color indexed="10"/>
      <name val="Mitra"/>
      <family val="0"/>
    </font>
    <font>
      <u val="single"/>
      <sz val="14"/>
      <color indexed="10"/>
      <name val="Mitra"/>
      <family val="0"/>
    </font>
    <font>
      <b/>
      <sz val="11"/>
      <color indexed="36"/>
      <name val="Homa"/>
      <family val="0"/>
    </font>
    <font>
      <b/>
      <sz val="12"/>
      <color indexed="36"/>
      <name val="Homa"/>
      <family val="0"/>
    </font>
    <font>
      <b/>
      <sz val="14"/>
      <color indexed="10"/>
      <name val="Mitra"/>
      <family val="0"/>
    </font>
    <font>
      <b/>
      <i/>
      <u val="single"/>
      <sz val="14"/>
      <color indexed="10"/>
      <name val="Mitra"/>
      <family val="0"/>
    </font>
    <font>
      <b/>
      <sz val="12"/>
      <name val="B Mitra"/>
      <family val="0"/>
    </font>
    <font>
      <sz val="12"/>
      <name val="B Mitra"/>
      <family val="0"/>
    </font>
    <font>
      <sz val="11"/>
      <name val="B Mitra"/>
      <family val="0"/>
    </font>
    <font>
      <b/>
      <sz val="10"/>
      <name val="B Mitra"/>
      <family val="0"/>
    </font>
    <font>
      <sz val="12"/>
      <color indexed="10"/>
      <name val="B Mitra"/>
      <family val="0"/>
    </font>
    <font>
      <b/>
      <sz val="9"/>
      <name val="Tahoma"/>
      <family val="2"/>
    </font>
    <font>
      <sz val="9"/>
      <name val="Tahoma"/>
      <family val="2"/>
    </font>
    <font>
      <sz val="11"/>
      <color indexed="8"/>
      <name val="B Mitra"/>
      <family val="0"/>
    </font>
    <font>
      <b/>
      <sz val="11"/>
      <color indexed="8"/>
      <name val="Times New Roman"/>
      <family val="1"/>
    </font>
    <font>
      <sz val="12"/>
      <name val="Arial"/>
      <family val="2"/>
    </font>
    <font>
      <u val="single"/>
      <sz val="12"/>
      <name val="B Mitra"/>
      <family val="0"/>
    </font>
    <font>
      <sz val="14"/>
      <name val="Cambria"/>
      <family val="1"/>
    </font>
    <font>
      <sz val="11"/>
      <name val="IRNazanin"/>
      <family val="0"/>
    </font>
    <font>
      <sz val="11"/>
      <name val="B Nazani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6"/>
      <name val="Mitra"/>
      <family val="0"/>
    </font>
    <font>
      <sz val="14"/>
      <color indexed="10"/>
      <name val="Arial"/>
      <family val="2"/>
    </font>
    <font>
      <b/>
      <sz val="14"/>
      <color indexed="10"/>
      <name val="Homa"/>
      <family val="0"/>
    </font>
    <font>
      <b/>
      <sz val="12"/>
      <color indexed="8"/>
      <name val="B Mitra"/>
      <family val="0"/>
    </font>
    <font>
      <sz val="12"/>
      <color indexed="8"/>
      <name val="B Mitra"/>
      <family val="0"/>
    </font>
    <font>
      <sz val="12"/>
      <color indexed="8"/>
      <name val="B Nazanin"/>
      <family val="0"/>
    </font>
    <font>
      <sz val="10"/>
      <color indexed="10"/>
      <name val="Arial"/>
      <family val="2"/>
    </font>
    <font>
      <b/>
      <sz val="14"/>
      <color indexed="10"/>
      <name val="B Nazanin"/>
      <family val="0"/>
    </font>
    <font>
      <sz val="14"/>
      <color indexed="8"/>
      <name val="B Mitra"/>
      <family val="0"/>
    </font>
    <font>
      <sz val="10"/>
      <color indexed="8"/>
      <name val="Arial"/>
      <family val="2"/>
    </font>
    <font>
      <sz val="12"/>
      <color indexed="17"/>
      <name val="B Mitra"/>
      <family val="0"/>
    </font>
    <font>
      <b/>
      <sz val="12"/>
      <color indexed="36"/>
      <name val="B Nazanin"/>
      <family val="0"/>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7030A0"/>
      <name val="Mitra"/>
      <family val="0"/>
    </font>
    <font>
      <sz val="14"/>
      <color rgb="FFFF0000"/>
      <name val="Arial"/>
      <family val="2"/>
    </font>
    <font>
      <b/>
      <sz val="14"/>
      <color rgb="FFFF0000"/>
      <name val="Homa"/>
      <family val="0"/>
    </font>
    <font>
      <sz val="14"/>
      <color rgb="FFFF0000"/>
      <name val="Mitra"/>
      <family val="0"/>
    </font>
    <font>
      <b/>
      <sz val="12"/>
      <color theme="1"/>
      <name val="B Mitra"/>
      <family val="0"/>
    </font>
    <font>
      <sz val="12"/>
      <color theme="1"/>
      <name val="B Mitra"/>
      <family val="0"/>
    </font>
    <font>
      <sz val="12"/>
      <color theme="1"/>
      <name val="B Nazanin"/>
      <family val="0"/>
    </font>
    <font>
      <sz val="10"/>
      <color rgb="FFFF0000"/>
      <name val="Arial"/>
      <family val="2"/>
    </font>
    <font>
      <b/>
      <sz val="14"/>
      <color rgb="FFFF0000"/>
      <name val="B Nazanin"/>
      <family val="0"/>
    </font>
    <font>
      <sz val="12"/>
      <color rgb="FF000000"/>
      <name val="B Mitra"/>
      <family val="0"/>
    </font>
    <font>
      <sz val="14"/>
      <color rgb="FF000000"/>
      <name val="B Mitra"/>
      <family val="0"/>
    </font>
    <font>
      <sz val="10"/>
      <color theme="1"/>
      <name val="Arial"/>
      <family val="2"/>
    </font>
    <font>
      <sz val="12"/>
      <color rgb="FF00B050"/>
      <name val="B Mitra"/>
      <family val="0"/>
    </font>
    <font>
      <sz val="12"/>
      <color rgb="FFFF0000"/>
      <name val="B Mitra"/>
      <family val="0"/>
    </font>
    <font>
      <b/>
      <sz val="11"/>
      <color rgb="FF7030A0"/>
      <name val="Homa"/>
      <family val="0"/>
    </font>
    <font>
      <b/>
      <sz val="12"/>
      <color rgb="FF7030A0"/>
      <name val="B Nazanin"/>
      <family val="0"/>
    </font>
    <font>
      <b/>
      <sz val="12"/>
      <color rgb="FF7030A0"/>
      <name val="Homa"/>
      <family val="0"/>
    </font>
    <font>
      <b/>
      <sz val="14"/>
      <color rgb="FFFF0000"/>
      <name val="Mitra"/>
      <family val="0"/>
    </font>
    <font>
      <sz val="12"/>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9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medium"/>
      <bottom>
        <color indexed="63"/>
      </bottom>
    </border>
    <border>
      <left style="thin"/>
      <right style="medium"/>
      <top style="thin"/>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thin"/>
      <bottom style="medium"/>
    </border>
    <border>
      <left style="medium"/>
      <right style="thin"/>
      <top style="thin"/>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hair">
        <color indexed="62"/>
      </bottom>
    </border>
    <border>
      <left style="medium"/>
      <right>
        <color indexed="63"/>
      </right>
      <top>
        <color indexed="63"/>
      </top>
      <bottom>
        <color indexed="63"/>
      </bottom>
    </border>
    <border>
      <left style="medium"/>
      <right style="medium"/>
      <top style="medium"/>
      <bottom style="medium"/>
    </border>
    <border>
      <left style="thin"/>
      <right style="medium"/>
      <top style="thin"/>
      <bottom style="thin"/>
    </border>
    <border>
      <left style="thin"/>
      <right style="medium"/>
      <top>
        <color indexed="63"/>
      </top>
      <bottom style="medium"/>
    </border>
    <border>
      <left>
        <color indexed="63"/>
      </left>
      <right style="medium"/>
      <top style="hair"/>
      <bottom style="hair"/>
    </border>
    <border>
      <left style="medium"/>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style="hair"/>
    </border>
    <border>
      <left>
        <color indexed="63"/>
      </left>
      <right style="medium"/>
      <top style="medium"/>
      <bottom>
        <color indexed="63"/>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color indexed="63"/>
      </top>
      <bottom style="hair">
        <color indexed="62"/>
      </bottom>
    </border>
    <border>
      <left style="medium">
        <color indexed="63"/>
      </left>
      <right style="medium">
        <color indexed="63"/>
      </right>
      <top style="medium">
        <color indexed="63"/>
      </top>
      <bottom/>
    </border>
    <border>
      <left>
        <color indexed="63"/>
      </left>
      <right>
        <color indexed="63"/>
      </right>
      <top style="medium"/>
      <bottom>
        <color indexed="63"/>
      </bottom>
    </border>
    <border>
      <left style="thin"/>
      <right style="thin"/>
      <top>
        <color indexed="63"/>
      </top>
      <bottom>
        <color indexed="63"/>
      </bottom>
    </border>
    <border>
      <left style="medium"/>
      <right style="medium"/>
      <top>
        <color indexed="63"/>
      </top>
      <bottom>
        <color indexed="63"/>
      </bottom>
    </border>
    <border>
      <left style="medium"/>
      <right style="thin"/>
      <top style="medium"/>
      <bottom style="medium"/>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style="thin"/>
      <top>
        <color indexed="63"/>
      </top>
      <bottom>
        <color indexed="63"/>
      </bottom>
    </border>
    <border>
      <left style="hair"/>
      <right style="hair"/>
      <top style="hair"/>
      <bottom style="hair"/>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color indexed="63"/>
      </left>
      <right style="medium"/>
      <top style="hair"/>
      <bottom style="medium"/>
    </border>
    <border>
      <left style="thin"/>
      <right>
        <color indexed="63"/>
      </right>
      <top style="hair"/>
      <bottom style="medium"/>
    </border>
    <border>
      <left style="medium"/>
      <right style="thin"/>
      <top style="hair"/>
      <bottom style="medium"/>
    </border>
    <border>
      <left style="thin"/>
      <right style="thin"/>
      <top style="hair"/>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right style="thin"/>
      <top style="thin"/>
      <bottom style="thin"/>
    </border>
    <border>
      <left>
        <color indexed="63"/>
      </left>
      <right>
        <color indexed="63"/>
      </right>
      <top style="hair">
        <color indexed="62"/>
      </top>
      <bottom>
        <color indexed="63"/>
      </bottom>
    </border>
    <border>
      <left>
        <color indexed="63"/>
      </left>
      <right style="thin"/>
      <top style="medium"/>
      <bottom style="medium"/>
    </border>
    <border>
      <left style="thin"/>
      <right>
        <color indexed="63"/>
      </right>
      <top style="medium"/>
      <bottom style="medium"/>
    </border>
    <border>
      <left/>
      <right style="medium"/>
      <top/>
      <bottom style="medium"/>
    </border>
    <border>
      <left style="medium"/>
      <right style="thin"/>
      <top style="medium"/>
      <bottom style="thin"/>
    </border>
    <border>
      <left style="thin"/>
      <right style="medium"/>
      <top style="medium"/>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71" fillId="0" borderId="0">
      <alignment/>
      <protection/>
    </xf>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409">
    <xf numFmtId="0" fontId="0" fillId="0" borderId="0" xfId="0" applyAlignment="1">
      <alignment/>
    </xf>
    <xf numFmtId="0" fontId="1" fillId="0" borderId="0" xfId="0" applyFont="1" applyAlignment="1">
      <alignment horizontal="center" vertical="center" wrapText="1"/>
    </xf>
    <xf numFmtId="0" fontId="6"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4" fillId="0" borderId="24" xfId="0" applyFont="1" applyBorder="1" applyAlignment="1">
      <alignment/>
    </xf>
    <xf numFmtId="0" fontId="0" fillId="0" borderId="25" xfId="0" applyBorder="1" applyAlignment="1">
      <alignment/>
    </xf>
    <xf numFmtId="0" fontId="0" fillId="0" borderId="26" xfId="0" applyBorder="1" applyAlignment="1">
      <alignment/>
    </xf>
    <xf numFmtId="0" fontId="6" fillId="0" borderId="27" xfId="0" applyFont="1" applyBorder="1" applyAlignment="1">
      <alignment/>
    </xf>
    <xf numFmtId="0" fontId="4" fillId="0" borderId="14" xfId="0" applyFont="1" applyBorder="1" applyAlignment="1">
      <alignment/>
    </xf>
    <xf numFmtId="0" fontId="4" fillId="0" borderId="28" xfId="0" applyFont="1" applyBorder="1" applyAlignment="1">
      <alignment/>
    </xf>
    <xf numFmtId="0" fontId="6" fillId="0" borderId="17"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 fillId="0" borderId="14" xfId="0" applyFont="1" applyBorder="1" applyAlignment="1">
      <alignment/>
    </xf>
    <xf numFmtId="0" fontId="6" fillId="0" borderId="28" xfId="0" applyFont="1" applyBorder="1" applyAlignment="1">
      <alignment/>
    </xf>
    <xf numFmtId="0" fontId="6" fillId="0" borderId="24" xfId="0" applyFont="1" applyBorder="1" applyAlignment="1">
      <alignment/>
    </xf>
    <xf numFmtId="0" fontId="7" fillId="0" borderId="32" xfId="0" applyFont="1" applyBorder="1" applyAlignment="1">
      <alignment/>
    </xf>
    <xf numFmtId="0" fontId="10" fillId="0" borderId="0" xfId="0" applyFont="1" applyBorder="1" applyAlignment="1">
      <alignment/>
    </xf>
    <xf numFmtId="0" fontId="90" fillId="0" borderId="0" xfId="0" applyFont="1" applyAlignment="1">
      <alignment horizontal="right"/>
    </xf>
    <xf numFmtId="0" fontId="12" fillId="33" borderId="14" xfId="0" applyFont="1" applyFill="1" applyBorder="1" applyAlignment="1">
      <alignment horizontal="center" vertical="center"/>
    </xf>
    <xf numFmtId="0" fontId="13" fillId="34" borderId="33" xfId="0" applyFont="1" applyFill="1" applyBorder="1" applyAlignment="1">
      <alignment horizontal="center" vertical="center" wrapText="1"/>
    </xf>
    <xf numFmtId="0" fontId="15" fillId="34" borderId="27"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8" xfId="0" applyFont="1" applyFill="1" applyBorder="1" applyAlignment="1">
      <alignment horizontal="center" vertical="center" textRotation="90" wrapText="1"/>
    </xf>
    <xf numFmtId="0" fontId="7" fillId="0" borderId="30" xfId="0" applyFont="1" applyBorder="1" applyAlignment="1">
      <alignment horizontal="center"/>
    </xf>
    <xf numFmtId="0" fontId="91" fillId="3" borderId="0" xfId="0" applyFont="1" applyFill="1" applyAlignment="1">
      <alignment/>
    </xf>
    <xf numFmtId="0" fontId="92" fillId="3" borderId="34" xfId="0" applyFont="1" applyFill="1" applyBorder="1" applyAlignment="1">
      <alignment/>
    </xf>
    <xf numFmtId="0" fontId="0" fillId="3" borderId="0" xfId="0" applyFill="1" applyAlignment="1">
      <alignment/>
    </xf>
    <xf numFmtId="0" fontId="93" fillId="3" borderId="0" xfId="0" applyFont="1" applyFill="1" applyAlignment="1">
      <alignment horizontal="right" vertical="top" wrapText="1"/>
    </xf>
    <xf numFmtId="0" fontId="0" fillId="0" borderId="35" xfId="0" applyBorder="1" applyAlignment="1">
      <alignment/>
    </xf>
    <xf numFmtId="0" fontId="13" fillId="34" borderId="36" xfId="0" applyFont="1" applyFill="1" applyBorder="1" applyAlignment="1">
      <alignment horizontal="center" vertical="center" wrapText="1"/>
    </xf>
    <xf numFmtId="0" fontId="6" fillId="0" borderId="12" xfId="0" applyFont="1" applyBorder="1" applyAlignment="1">
      <alignment/>
    </xf>
    <xf numFmtId="0" fontId="6" fillId="0" borderId="37" xfId="0" applyFont="1" applyBorder="1" applyAlignment="1">
      <alignment/>
    </xf>
    <xf numFmtId="0" fontId="6" fillId="0" borderId="38" xfId="0" applyFont="1" applyBorder="1" applyAlignment="1">
      <alignment/>
    </xf>
    <xf numFmtId="0" fontId="13" fillId="34" borderId="31" xfId="0" applyFont="1" applyFill="1" applyBorder="1" applyAlignment="1">
      <alignment horizontal="center" vertical="center" wrapText="1"/>
    </xf>
    <xf numFmtId="0" fontId="93" fillId="3" borderId="0" xfId="0" applyFont="1" applyFill="1" applyBorder="1" applyAlignment="1">
      <alignment horizontal="right" vertical="center" wrapText="1"/>
    </xf>
    <xf numFmtId="0" fontId="0" fillId="0" borderId="39"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93" fillId="3" borderId="0" xfId="0" applyFont="1" applyFill="1" applyAlignment="1">
      <alignment horizontal="center" vertical="center" wrapText="1"/>
    </xf>
    <xf numFmtId="0" fontId="13" fillId="34" borderId="23" xfId="0" applyFont="1" applyFill="1" applyBorder="1" applyAlignment="1">
      <alignment horizontal="center" vertical="center" wrapText="1"/>
    </xf>
    <xf numFmtId="0" fontId="15" fillId="34" borderId="23" xfId="0" applyFont="1" applyFill="1" applyBorder="1" applyAlignment="1">
      <alignment horizontal="center" vertical="center" textRotation="90" wrapText="1"/>
    </xf>
    <xf numFmtId="0" fontId="15" fillId="34" borderId="36" xfId="0" applyFont="1" applyFill="1" applyBorder="1" applyAlignment="1">
      <alignment horizontal="center" vertical="center" textRotation="90" wrapText="1"/>
    </xf>
    <xf numFmtId="0" fontId="24" fillId="35" borderId="10" xfId="39" applyNumberFormat="1" applyFont="1" applyFill="1" applyBorder="1" applyAlignment="1" applyProtection="1">
      <alignment horizontal="center" vertical="center" wrapText="1" readingOrder="2"/>
      <protection locked="0"/>
    </xf>
    <xf numFmtId="0" fontId="94" fillId="35" borderId="10" xfId="112" applyFont="1" applyFill="1" applyBorder="1" applyAlignment="1" applyProtection="1">
      <alignment horizontal="center" vertical="center" shrinkToFit="1" readingOrder="2"/>
      <protection locked="0"/>
    </xf>
    <xf numFmtId="0" fontId="95" fillId="35" borderId="10" xfId="0" applyFont="1" applyFill="1" applyBorder="1" applyAlignment="1">
      <alignment horizontal="center" vertical="center"/>
    </xf>
    <xf numFmtId="0" fontId="11" fillId="33" borderId="14" xfId="0" applyFont="1" applyFill="1" applyBorder="1" applyAlignment="1">
      <alignment horizontal="center"/>
    </xf>
    <xf numFmtId="0" fontId="0" fillId="0" borderId="40" xfId="0" applyBorder="1" applyAlignment="1">
      <alignment horizontal="center" vertical="center" readingOrder="2"/>
    </xf>
    <xf numFmtId="0" fontId="0" fillId="0" borderId="28" xfId="0" applyBorder="1" applyAlignment="1">
      <alignment horizontal="center" vertical="center" readingOrder="2"/>
    </xf>
    <xf numFmtId="0" fontId="96" fillId="35" borderId="41" xfId="0" applyFont="1" applyFill="1" applyBorder="1" applyAlignment="1">
      <alignment horizontal="right" vertical="center" wrapText="1"/>
    </xf>
    <xf numFmtId="0" fontId="96" fillId="35" borderId="42" xfId="0" applyFont="1" applyFill="1" applyBorder="1" applyAlignment="1">
      <alignment horizontal="right" vertical="center" wrapText="1"/>
    </xf>
    <xf numFmtId="0" fontId="96" fillId="35" borderId="43" xfId="0" applyFont="1" applyFill="1" applyBorder="1" applyAlignment="1">
      <alignment horizontal="right" vertical="center" wrapText="1"/>
    </xf>
    <xf numFmtId="0" fontId="96" fillId="35" borderId="44" xfId="0" applyFont="1" applyFill="1" applyBorder="1" applyAlignment="1">
      <alignment horizontal="right" vertical="center" wrapText="1"/>
    </xf>
    <xf numFmtId="0" fontId="0" fillId="0" borderId="45" xfId="0" applyBorder="1" applyAlignment="1">
      <alignment/>
    </xf>
    <xf numFmtId="0" fontId="97" fillId="0" borderId="0" xfId="0" applyFont="1" applyAlignment="1">
      <alignment/>
    </xf>
    <xf numFmtId="0" fontId="13" fillId="34" borderId="15" xfId="0" applyFont="1" applyFill="1" applyBorder="1" applyAlignment="1">
      <alignment horizontal="center" vertical="center" wrapText="1"/>
    </xf>
    <xf numFmtId="0" fontId="98" fillId="34" borderId="17"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25" fillId="0" borderId="10" xfId="0" applyFont="1" applyBorder="1" applyAlignment="1">
      <alignment horizont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wrapText="1"/>
    </xf>
    <xf numFmtId="0" fontId="11" fillId="33" borderId="46" xfId="0" applyFont="1" applyFill="1" applyBorder="1" applyAlignment="1">
      <alignment horizontal="center"/>
    </xf>
    <xf numFmtId="0" fontId="25" fillId="0" borderId="10" xfId="0" applyFont="1" applyFill="1" applyBorder="1" applyAlignment="1">
      <alignment horizontal="center" vertical="center"/>
    </xf>
    <xf numFmtId="0" fontId="25" fillId="0" borderId="47" xfId="0" applyFont="1" applyBorder="1" applyAlignment="1">
      <alignment horizontal="center" vertical="center"/>
    </xf>
    <xf numFmtId="0" fontId="1" fillId="34" borderId="1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92" fillId="3" borderId="49" xfId="0" applyFont="1" applyFill="1" applyBorder="1" applyAlignment="1">
      <alignment/>
    </xf>
    <xf numFmtId="0" fontId="13" fillId="34" borderId="14" xfId="0" applyFont="1" applyFill="1" applyBorder="1" applyAlignment="1">
      <alignment horizontal="center" vertical="center" wrapText="1"/>
    </xf>
    <xf numFmtId="0" fontId="11" fillId="33" borderId="14" xfId="113" applyFont="1" applyFill="1" applyBorder="1" applyAlignment="1">
      <alignment horizontal="center"/>
      <protection/>
    </xf>
    <xf numFmtId="0" fontId="11" fillId="33" borderId="46" xfId="113" applyFont="1" applyFill="1" applyBorder="1" applyAlignment="1">
      <alignment horizontal="center"/>
      <protection/>
    </xf>
    <xf numFmtId="0" fontId="11" fillId="33" borderId="50" xfId="0" applyFont="1" applyFill="1" applyBorder="1" applyAlignment="1">
      <alignment horizontal="center"/>
    </xf>
    <xf numFmtId="0" fontId="24" fillId="33" borderId="51" xfId="0" applyFont="1" applyFill="1" applyBorder="1" applyAlignment="1">
      <alignment horizontal="center"/>
    </xf>
    <xf numFmtId="0" fontId="15" fillId="34" borderId="52"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95" fillId="0" borderId="10" xfId="0" applyFont="1" applyBorder="1" applyAlignment="1">
      <alignment horizontal="center" vertical="center"/>
    </xf>
    <xf numFmtId="0" fontId="95" fillId="0" borderId="10" xfId="0" applyFont="1" applyBorder="1" applyAlignment="1">
      <alignment horizontal="center" vertical="center" wrapText="1"/>
    </xf>
    <xf numFmtId="0" fontId="1" fillId="34" borderId="20"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3" fillId="34" borderId="52" xfId="0" applyFont="1" applyFill="1" applyBorder="1" applyAlignment="1">
      <alignment horizontal="center" vertical="center" textRotation="90" wrapText="1"/>
    </xf>
    <xf numFmtId="0" fontId="95" fillId="0" borderId="10" xfId="0" applyFont="1" applyBorder="1" applyAlignment="1">
      <alignment horizontal="center"/>
    </xf>
    <xf numFmtId="0" fontId="25" fillId="0" borderId="36" xfId="0" applyFont="1" applyBorder="1" applyAlignment="1">
      <alignment horizontal="center" vertical="center"/>
    </xf>
    <xf numFmtId="0" fontId="25" fillId="0" borderId="53" xfId="0" applyFont="1" applyBorder="1" applyAlignment="1">
      <alignment horizontal="center" vertical="center"/>
    </xf>
    <xf numFmtId="0" fontId="95" fillId="0" borderId="36" xfId="0" applyFont="1" applyBorder="1" applyAlignment="1">
      <alignment horizontal="center"/>
    </xf>
    <xf numFmtId="0" fontId="95" fillId="35" borderId="54" xfId="0" applyFont="1" applyFill="1" applyBorder="1" applyAlignment="1">
      <alignment horizontal="center" wrapText="1"/>
    </xf>
    <xf numFmtId="0" fontId="95" fillId="0" borderId="24" xfId="0" applyFont="1" applyBorder="1" applyAlignment="1">
      <alignment horizontal="center"/>
    </xf>
    <xf numFmtId="0" fontId="95" fillId="0" borderId="53" xfId="0" applyFont="1" applyBorder="1" applyAlignment="1">
      <alignment horizontal="center"/>
    </xf>
    <xf numFmtId="0" fontId="95" fillId="35" borderId="36" xfId="0" applyFont="1" applyFill="1" applyBorder="1" applyAlignment="1">
      <alignment horizontal="center"/>
    </xf>
    <xf numFmtId="0" fontId="95" fillId="35" borderId="31" xfId="0" applyFont="1" applyFill="1" applyBorder="1" applyAlignment="1">
      <alignment horizontal="center" wrapText="1"/>
    </xf>
    <xf numFmtId="0" fontId="95" fillId="0" borderId="40" xfId="0" applyFont="1" applyBorder="1" applyAlignment="1">
      <alignment horizontal="center"/>
    </xf>
    <xf numFmtId="0" fontId="95" fillId="35" borderId="46" xfId="0" applyFont="1" applyFill="1" applyBorder="1" applyAlignment="1">
      <alignment horizontal="center" wrapText="1"/>
    </xf>
    <xf numFmtId="0" fontId="95" fillId="35" borderId="24" xfId="0" applyFont="1" applyFill="1" applyBorder="1" applyAlignment="1">
      <alignment horizontal="center" wrapText="1"/>
    </xf>
    <xf numFmtId="0" fontId="95" fillId="35" borderId="24" xfId="0" applyFont="1" applyFill="1" applyBorder="1" applyAlignment="1">
      <alignment horizontal="center"/>
    </xf>
    <xf numFmtId="0" fontId="95" fillId="35" borderId="31" xfId="0" applyFont="1" applyFill="1" applyBorder="1" applyAlignment="1">
      <alignment horizontal="center"/>
    </xf>
    <xf numFmtId="0" fontId="95" fillId="35" borderId="46" xfId="0" applyFont="1" applyFill="1" applyBorder="1" applyAlignment="1">
      <alignment horizontal="center"/>
    </xf>
    <xf numFmtId="0" fontId="95" fillId="35" borderId="53" xfId="0" applyFont="1" applyFill="1" applyBorder="1" applyAlignment="1">
      <alignment horizontal="center"/>
    </xf>
    <xf numFmtId="0" fontId="95" fillId="0" borderId="46" xfId="0" applyFont="1" applyBorder="1" applyAlignment="1">
      <alignment horizontal="center"/>
    </xf>
    <xf numFmtId="0" fontId="95" fillId="0" borderId="20" xfId="0" applyFont="1" applyBorder="1" applyAlignment="1">
      <alignment horizontal="center"/>
    </xf>
    <xf numFmtId="0" fontId="95" fillId="35" borderId="14" xfId="0" applyFont="1" applyFill="1" applyBorder="1" applyAlignment="1">
      <alignment horizontal="center"/>
    </xf>
    <xf numFmtId="0" fontId="95" fillId="35" borderId="55" xfId="0" applyFont="1" applyFill="1" applyBorder="1" applyAlignment="1">
      <alignment horizontal="center"/>
    </xf>
    <xf numFmtId="0" fontId="95" fillId="35" borderId="10" xfId="39" applyNumberFormat="1" applyFont="1" applyFill="1" applyBorder="1" applyAlignment="1" applyProtection="1">
      <alignment horizontal="center" vertical="center" wrapText="1" readingOrder="2"/>
      <protection locked="0"/>
    </xf>
    <xf numFmtId="0" fontId="95" fillId="35" borderId="10" xfId="0" applyFont="1" applyFill="1" applyBorder="1" applyAlignment="1">
      <alignment horizontal="center" wrapText="1"/>
    </xf>
    <xf numFmtId="0" fontId="96" fillId="0" borderId="10" xfId="0" applyFont="1" applyBorder="1" applyAlignment="1">
      <alignment horizontal="center" vertical="center"/>
    </xf>
    <xf numFmtId="0" fontId="96" fillId="0" borderId="10" xfId="0" applyFont="1" applyBorder="1" applyAlignment="1">
      <alignment horizontal="center"/>
    </xf>
    <xf numFmtId="0" fontId="95" fillId="35" borderId="10" xfId="0" applyFont="1" applyFill="1" applyBorder="1" applyAlignment="1">
      <alignment horizontal="center"/>
    </xf>
    <xf numFmtId="14" fontId="95" fillId="35" borderId="10" xfId="0" applyNumberFormat="1" applyFont="1" applyFill="1" applyBorder="1" applyAlignment="1">
      <alignment horizontal="center" vertical="center" readingOrder="2"/>
    </xf>
    <xf numFmtId="0" fontId="95" fillId="35" borderId="10" xfId="0" applyFont="1" applyFill="1" applyBorder="1" applyAlignment="1">
      <alignment horizontal="center" vertical="center" readingOrder="2"/>
    </xf>
    <xf numFmtId="0" fontId="95" fillId="35" borderId="10" xfId="0" applyFont="1" applyFill="1" applyBorder="1" applyAlignment="1">
      <alignment horizontal="center" vertical="center" wrapText="1" readingOrder="2"/>
    </xf>
    <xf numFmtId="0" fontId="96" fillId="0" borderId="10" xfId="0" applyFont="1" applyFill="1" applyBorder="1" applyAlignment="1">
      <alignment horizontal="center"/>
    </xf>
    <xf numFmtId="0" fontId="13" fillId="34" borderId="56" xfId="0" applyFont="1" applyFill="1" applyBorder="1" applyAlignment="1">
      <alignment horizontal="center" vertical="center" wrapText="1"/>
    </xf>
    <xf numFmtId="0" fontId="95" fillId="35"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3" fontId="25" fillId="35" borderId="10" xfId="45" applyNumberFormat="1" applyFont="1" applyFill="1" applyBorder="1" applyAlignment="1">
      <alignment horizontal="center" vertical="center"/>
    </xf>
    <xf numFmtId="3" fontId="25" fillId="35" borderId="10" xfId="45" applyNumberFormat="1" applyFont="1" applyFill="1" applyBorder="1" applyAlignment="1">
      <alignment horizontal="center" vertical="center" wrapText="1"/>
    </xf>
    <xf numFmtId="0" fontId="25" fillId="0" borderId="10" xfId="113" applyFont="1" applyBorder="1" applyAlignment="1">
      <alignment horizontal="center" vertical="center" wrapText="1"/>
      <protection/>
    </xf>
    <xf numFmtId="0" fontId="25" fillId="0" borderId="10" xfId="0" applyFont="1" applyBorder="1" applyAlignment="1">
      <alignment horizontal="center" wrapText="1"/>
    </xf>
    <xf numFmtId="0" fontId="25" fillId="0" borderId="10" xfId="0" applyFont="1" applyFill="1" applyBorder="1" applyAlignment="1">
      <alignment horizontal="center" vertical="center" wrapText="1" readingOrder="2"/>
    </xf>
    <xf numFmtId="0" fontId="25" fillId="0" borderId="10" xfId="113" applyFont="1" applyBorder="1" applyAlignment="1">
      <alignment horizontal="center" vertical="center"/>
      <protection/>
    </xf>
    <xf numFmtId="3" fontId="25" fillId="0" borderId="57" xfId="0" applyNumberFormat="1" applyFont="1" applyFill="1" applyBorder="1" applyAlignment="1">
      <alignment horizontal="center" vertical="center"/>
    </xf>
    <xf numFmtId="0" fontId="25" fillId="0" borderId="37" xfId="0" applyFont="1" applyFill="1" applyBorder="1" applyAlignment="1">
      <alignment horizontal="center" vertical="center"/>
    </xf>
    <xf numFmtId="0" fontId="25" fillId="35" borderId="10" xfId="0" applyFont="1" applyFill="1" applyBorder="1" applyAlignment="1">
      <alignment horizontal="center" wrapText="1"/>
    </xf>
    <xf numFmtId="0" fontId="25" fillId="35" borderId="10" xfId="0" applyFont="1" applyFill="1" applyBorder="1" applyAlignment="1">
      <alignment horizontal="center"/>
    </xf>
    <xf numFmtId="0" fontId="99" fillId="35" borderId="10" xfId="0" applyFont="1" applyFill="1" applyBorder="1" applyAlignment="1">
      <alignment horizontal="center"/>
    </xf>
    <xf numFmtId="0" fontId="25" fillId="35" borderId="10" xfId="0" applyFont="1" applyFill="1" applyBorder="1" applyAlignment="1">
      <alignment horizontal="right" vertical="top" wrapText="1" readingOrder="2"/>
    </xf>
    <xf numFmtId="0" fontId="25" fillId="35" borderId="10" xfId="0" applyFont="1" applyFill="1" applyBorder="1" applyAlignment="1">
      <alignment horizontal="right" vertical="center" wrapText="1" readingOrder="2"/>
    </xf>
    <xf numFmtId="0" fontId="25" fillId="0" borderId="10" xfId="0" applyFont="1" applyFill="1" applyBorder="1" applyAlignment="1">
      <alignment horizontal="center" vertical="top" wrapText="1"/>
    </xf>
    <xf numFmtId="0" fontId="95" fillId="35" borderId="10" xfId="0" applyFont="1" applyFill="1" applyBorder="1" applyAlignment="1">
      <alignment vertical="center" wrapText="1"/>
    </xf>
    <xf numFmtId="0" fontId="95" fillId="35" borderId="10" xfId="0" applyFont="1" applyFill="1" applyBorder="1" applyAlignment="1">
      <alignment horizontal="justify" vertical="center" readingOrder="2"/>
    </xf>
    <xf numFmtId="3" fontId="100" fillId="0" borderId="10" xfId="0" applyNumberFormat="1" applyFont="1" applyBorder="1" applyAlignment="1" applyProtection="1">
      <alignment horizontal="center" vertical="center" wrapText="1" readingOrder="2"/>
      <protection locked="0"/>
    </xf>
    <xf numFmtId="183" fontId="100" fillId="0" borderId="10" xfId="0" applyNumberFormat="1" applyFont="1" applyBorder="1" applyAlignment="1" applyProtection="1">
      <alignment horizontal="center" vertical="center" wrapText="1" readingOrder="2"/>
      <protection locked="0"/>
    </xf>
    <xf numFmtId="184" fontId="100" fillId="0" borderId="10" xfId="0" applyNumberFormat="1" applyFont="1" applyBorder="1" applyAlignment="1" applyProtection="1">
      <alignment horizontal="center" vertical="center" wrapText="1" readingOrder="1"/>
      <protection locked="0"/>
    </xf>
    <xf numFmtId="3" fontId="100" fillId="0" borderId="10" xfId="0" applyNumberFormat="1" applyFont="1" applyBorder="1" applyAlignment="1" applyProtection="1">
      <alignment horizontal="center" vertical="center" wrapText="1" readingOrder="1"/>
      <protection locked="0"/>
    </xf>
    <xf numFmtId="184" fontId="27" fillId="36" borderId="10" xfId="0" applyNumberFormat="1" applyFont="1" applyFill="1" applyBorder="1" applyAlignment="1">
      <alignment horizontal="center" vertical="center"/>
    </xf>
    <xf numFmtId="0" fontId="27" fillId="36" borderId="10" xfId="0" applyFont="1" applyFill="1" applyBorder="1" applyAlignment="1">
      <alignment horizontal="center" vertical="center"/>
    </xf>
    <xf numFmtId="0" fontId="95" fillId="35" borderId="10" xfId="0" applyFont="1" applyFill="1" applyBorder="1" applyAlignment="1">
      <alignment horizontal="center" vertical="center"/>
    </xf>
    <xf numFmtId="3" fontId="95" fillId="35" borderId="10" xfId="45" applyNumberFormat="1" applyFont="1" applyFill="1" applyBorder="1" applyAlignment="1">
      <alignment horizontal="center" vertical="center"/>
    </xf>
    <xf numFmtId="0" fontId="94" fillId="35" borderId="10" xfId="39" applyNumberFormat="1" applyFont="1" applyFill="1" applyBorder="1" applyAlignment="1" applyProtection="1">
      <alignment horizontal="center" vertical="center" wrapText="1" readingOrder="2"/>
      <protection locked="0"/>
    </xf>
    <xf numFmtId="3" fontId="95" fillId="37" borderId="10" xfId="42" applyNumberFormat="1" applyFont="1" applyFill="1" applyBorder="1" applyAlignment="1">
      <alignment horizontal="center" vertical="center"/>
    </xf>
    <xf numFmtId="0" fontId="95" fillId="35" borderId="10" xfId="0" applyFont="1" applyFill="1" applyBorder="1" applyAlignment="1">
      <alignment horizontal="center" vertical="center"/>
    </xf>
    <xf numFmtId="3" fontId="95" fillId="35" borderId="10" xfId="46" applyNumberFormat="1" applyFont="1" applyFill="1" applyBorder="1" applyAlignment="1">
      <alignment horizontal="center" vertical="center"/>
    </xf>
    <xf numFmtId="3" fontId="25" fillId="0" borderId="10" xfId="45" applyNumberFormat="1" applyFont="1" applyFill="1" applyBorder="1" applyAlignment="1">
      <alignment horizontal="center" vertical="center"/>
    </xf>
    <xf numFmtId="0" fontId="94" fillId="0" borderId="10" xfId="39" applyNumberFormat="1" applyFont="1" applyFill="1" applyBorder="1" applyAlignment="1" applyProtection="1">
      <alignment horizontal="center" vertical="center" wrapText="1" readingOrder="2"/>
      <protection locked="0"/>
    </xf>
    <xf numFmtId="0" fontId="94" fillId="0" borderId="10" xfId="112" applyFont="1" applyFill="1" applyBorder="1" applyAlignment="1" applyProtection="1">
      <alignment horizontal="center" vertical="center" shrinkToFit="1" readingOrder="2"/>
      <protection locked="0"/>
    </xf>
    <xf numFmtId="0" fontId="25" fillId="0" borderId="58" xfId="0" applyFont="1" applyBorder="1" applyAlignment="1">
      <alignment horizontal="center"/>
    </xf>
    <xf numFmtId="0" fontId="25" fillId="0" borderId="55" xfId="0" applyFont="1" applyBorder="1" applyAlignment="1">
      <alignment horizontal="center"/>
    </xf>
    <xf numFmtId="0" fontId="25" fillId="0" borderId="53" xfId="0" applyFont="1" applyBorder="1" applyAlignment="1">
      <alignment horizontal="center"/>
    </xf>
    <xf numFmtId="0" fontId="25" fillId="0" borderId="59" xfId="0" applyFont="1" applyBorder="1" applyAlignment="1">
      <alignment horizontal="center"/>
    </xf>
    <xf numFmtId="0" fontId="25" fillId="0" borderId="52" xfId="0" applyFont="1" applyBorder="1" applyAlignment="1">
      <alignment horizontal="center"/>
    </xf>
    <xf numFmtId="0" fontId="95" fillId="0" borderId="10" xfId="0" applyFont="1" applyBorder="1" applyAlignment="1">
      <alignment horizontal="center" vertical="center" wrapText="1"/>
    </xf>
    <xf numFmtId="0" fontId="95" fillId="0" borderId="10" xfId="0" applyFont="1" applyBorder="1" applyAlignment="1">
      <alignment horizontal="center"/>
    </xf>
    <xf numFmtId="0" fontId="95" fillId="0" borderId="10" xfId="0" applyFont="1" applyFill="1" applyBorder="1" applyAlignment="1">
      <alignment horizontal="center" wrapText="1"/>
    </xf>
    <xf numFmtId="0" fontId="95" fillId="0" borderId="10" xfId="0" applyFont="1" applyFill="1" applyBorder="1" applyAlignment="1">
      <alignment horizontal="center"/>
    </xf>
    <xf numFmtId="0" fontId="95" fillId="0" borderId="10" xfId="0" applyFont="1" applyBorder="1" applyAlignment="1">
      <alignment horizontal="center" vertical="center"/>
    </xf>
    <xf numFmtId="0" fontId="95" fillId="0" borderId="10" xfId="0" applyFont="1" applyBorder="1" applyAlignment="1">
      <alignment horizontal="center"/>
    </xf>
    <xf numFmtId="0" fontId="25" fillId="35" borderId="10" xfId="0" applyFont="1" applyFill="1" applyBorder="1" applyAlignment="1">
      <alignment horizontal="center" vertical="center"/>
    </xf>
    <xf numFmtId="0" fontId="25" fillId="35" borderId="10" xfId="0" applyFont="1" applyFill="1" applyBorder="1" applyAlignment="1">
      <alignment horizontal="center" vertical="center" readingOrder="2"/>
    </xf>
    <xf numFmtId="0" fontId="25" fillId="35" borderId="10" xfId="0" applyFont="1" applyFill="1" applyBorder="1" applyAlignment="1">
      <alignment horizontal="center" vertical="center" wrapText="1"/>
    </xf>
    <xf numFmtId="0" fontId="25" fillId="35" borderId="10" xfId="0" applyFont="1" applyFill="1" applyBorder="1" applyAlignment="1">
      <alignment horizontal="center" vertical="center" wrapText="1" readingOrder="2"/>
    </xf>
    <xf numFmtId="3" fontId="25" fillId="38" borderId="10" xfId="0" applyNumberFormat="1" applyFont="1" applyFill="1" applyBorder="1" applyAlignment="1">
      <alignment horizontal="center" vertical="center" wrapText="1"/>
    </xf>
    <xf numFmtId="0" fontId="95" fillId="0" borderId="10" xfId="0" applyFont="1" applyFill="1" applyBorder="1" applyAlignment="1">
      <alignment horizontal="center" vertical="center" wrapText="1" readingOrder="2"/>
    </xf>
    <xf numFmtId="0" fontId="95" fillId="0" borderId="10" xfId="113" applyFont="1" applyFill="1" applyBorder="1" applyAlignment="1">
      <alignment horizontal="center"/>
      <protection/>
    </xf>
    <xf numFmtId="0" fontId="101" fillId="0" borderId="10" xfId="0" applyFont="1" applyFill="1" applyBorder="1" applyAlignment="1">
      <alignment/>
    </xf>
    <xf numFmtId="0" fontId="95" fillId="0" borderId="10" xfId="0" applyFont="1" applyFill="1" applyBorder="1" applyAlignment="1">
      <alignment horizontal="center" vertical="center"/>
    </xf>
    <xf numFmtId="0" fontId="0" fillId="0" borderId="0" xfId="0" applyBorder="1" applyAlignment="1">
      <alignment/>
    </xf>
    <xf numFmtId="0" fontId="25" fillId="0" borderId="0" xfId="0" applyFont="1" applyBorder="1" applyAlignment="1">
      <alignment/>
    </xf>
    <xf numFmtId="3" fontId="25" fillId="0" borderId="10" xfId="113" applyNumberFormat="1" applyFont="1" applyFill="1" applyBorder="1" applyAlignment="1">
      <alignment horizontal="center" vertical="center"/>
      <protection/>
    </xf>
    <xf numFmtId="0" fontId="25" fillId="0" borderId="10" xfId="0" applyNumberFormat="1" applyFont="1" applyBorder="1" applyAlignment="1">
      <alignment horizontal="center" vertical="center"/>
    </xf>
    <xf numFmtId="0" fontId="25" fillId="0" borderId="10" xfId="0" applyFont="1" applyBorder="1" applyAlignment="1">
      <alignment horizontal="center" vertical="center" wrapText="1" readingOrder="2"/>
    </xf>
    <xf numFmtId="0" fontId="25" fillId="0" borderId="0" xfId="0" applyFont="1" applyAlignment="1">
      <alignment/>
    </xf>
    <xf numFmtId="0" fontId="25" fillId="0" borderId="10" xfId="113" applyFont="1" applyFill="1" applyBorder="1" applyAlignment="1">
      <alignment horizontal="center" vertical="center"/>
      <protection/>
    </xf>
    <xf numFmtId="0" fontId="25" fillId="35" borderId="10" xfId="112" applyFont="1" applyFill="1" applyBorder="1" applyAlignment="1" applyProtection="1">
      <alignment horizontal="center" vertical="center" wrapText="1" shrinkToFit="1" readingOrder="2"/>
      <protection locked="0"/>
    </xf>
    <xf numFmtId="0" fontId="25" fillId="35" borderId="10" xfId="39" applyNumberFormat="1" applyFont="1" applyFill="1" applyBorder="1" applyAlignment="1" applyProtection="1">
      <alignment horizontal="center" vertical="center" wrapText="1" readingOrder="2"/>
      <protection locked="0"/>
    </xf>
    <xf numFmtId="0" fontId="25" fillId="0" borderId="10" xfId="112" applyFont="1" applyFill="1" applyBorder="1" applyAlignment="1" applyProtection="1">
      <alignment horizontal="center" vertical="center" wrapText="1" shrinkToFit="1" readingOrder="2"/>
      <protection locked="0"/>
    </xf>
    <xf numFmtId="3" fontId="25" fillId="0" borderId="10" xfId="48" applyNumberFormat="1" applyFont="1" applyFill="1" applyBorder="1" applyAlignment="1">
      <alignment horizontal="center" vertical="center"/>
    </xf>
    <xf numFmtId="3" fontId="25" fillId="0" borderId="10" xfId="0" applyNumberFormat="1" applyFont="1" applyBorder="1" applyAlignment="1">
      <alignment horizontal="center" vertical="center"/>
    </xf>
    <xf numFmtId="0" fontId="25" fillId="0" borderId="0" xfId="0" applyFont="1" applyAlignment="1">
      <alignment horizontal="center" vertical="center"/>
    </xf>
    <xf numFmtId="3" fontId="25" fillId="0" borderId="10" xfId="0" applyNumberFormat="1" applyFont="1" applyFill="1" applyBorder="1" applyAlignment="1">
      <alignment horizontal="center" vertical="center"/>
    </xf>
    <xf numFmtId="182" fontId="25" fillId="0" borderId="10" xfId="45" applyNumberFormat="1" applyFont="1" applyFill="1" applyBorder="1" applyAlignment="1">
      <alignment horizontal="center" vertical="center" wrapText="1"/>
    </xf>
    <xf numFmtId="0" fontId="102" fillId="0" borderId="0" xfId="0" applyFont="1" applyAlignment="1">
      <alignment/>
    </xf>
    <xf numFmtId="0" fontId="95" fillId="0" borderId="0" xfId="0" applyFont="1" applyAlignment="1">
      <alignment/>
    </xf>
    <xf numFmtId="0" fontId="25" fillId="0" borderId="0" xfId="0" applyFont="1" applyFill="1" applyAlignment="1">
      <alignment/>
    </xf>
    <xf numFmtId="0" fontId="25" fillId="35" borderId="0" xfId="0" applyFont="1" applyFill="1" applyAlignment="1">
      <alignment/>
    </xf>
    <xf numFmtId="0" fontId="25" fillId="33" borderId="0" xfId="0" applyFont="1" applyFill="1" applyAlignment="1">
      <alignment/>
    </xf>
    <xf numFmtId="0" fontId="103" fillId="0" borderId="0" xfId="0" applyFont="1" applyAlignment="1">
      <alignment/>
    </xf>
    <xf numFmtId="0" fontId="25" fillId="0" borderId="0" xfId="0" applyFont="1" applyAlignment="1">
      <alignment horizontal="justify" vertical="center" readingOrder="2"/>
    </xf>
    <xf numFmtId="0" fontId="25" fillId="0" borderId="0" xfId="0" applyFont="1" applyAlignment="1">
      <alignment wrapText="1"/>
    </xf>
    <xf numFmtId="0" fontId="25" fillId="0" borderId="10" xfId="39" applyNumberFormat="1" applyFont="1" applyFill="1" applyBorder="1" applyAlignment="1" applyProtection="1">
      <alignment horizontal="center" vertical="center" wrapText="1" readingOrder="2"/>
      <protection locked="0"/>
    </xf>
    <xf numFmtId="0" fontId="25" fillId="35" borderId="10" xfId="0" applyFont="1" applyFill="1" applyBorder="1" applyAlignment="1">
      <alignment horizontal="center" vertical="center" shrinkToFit="1" readingOrder="2"/>
    </xf>
    <xf numFmtId="49" fontId="25" fillId="0" borderId="10" xfId="48" applyNumberFormat="1" applyFont="1" applyFill="1" applyBorder="1" applyAlignment="1">
      <alignment horizontal="center" vertical="center"/>
    </xf>
    <xf numFmtId="0" fontId="103" fillId="0" borderId="0" xfId="0" applyFont="1" applyFill="1" applyAlignment="1">
      <alignment/>
    </xf>
    <xf numFmtId="0" fontId="25" fillId="35" borderId="10" xfId="0" applyFont="1" applyFill="1" applyBorder="1" applyAlignment="1">
      <alignment horizontal="center"/>
    </xf>
    <xf numFmtId="0" fontId="95" fillId="0" borderId="10" xfId="0" applyFont="1" applyFill="1" applyBorder="1" applyAlignment="1">
      <alignment horizontal="center"/>
    </xf>
    <xf numFmtId="0" fontId="95" fillId="35" borderId="10" xfId="0" applyFont="1" applyFill="1" applyBorder="1" applyAlignment="1">
      <alignment horizontal="center" vertical="center"/>
    </xf>
    <xf numFmtId="0" fontId="95" fillId="35" borderId="10" xfId="0" applyFont="1" applyFill="1" applyBorder="1" applyAlignment="1">
      <alignment horizontal="center" vertical="center" wrapText="1"/>
    </xf>
    <xf numFmtId="0" fontId="102" fillId="0" borderId="0" xfId="0" applyFont="1" applyBorder="1" applyAlignment="1">
      <alignment/>
    </xf>
    <xf numFmtId="0" fontId="95" fillId="0" borderId="0" xfId="0" applyFont="1" applyBorder="1" applyAlignment="1">
      <alignment/>
    </xf>
    <xf numFmtId="0" fontId="25" fillId="0" borderId="0" xfId="0" applyFont="1" applyFill="1" applyBorder="1" applyAlignment="1">
      <alignment/>
    </xf>
    <xf numFmtId="0" fontId="25" fillId="35" borderId="0" xfId="0" applyFont="1" applyFill="1" applyBorder="1" applyAlignment="1">
      <alignment/>
    </xf>
    <xf numFmtId="0" fontId="103" fillId="0" borderId="0" xfId="0" applyFont="1" applyBorder="1" applyAlignment="1">
      <alignment/>
    </xf>
    <xf numFmtId="0" fontId="103" fillId="0" borderId="0" xfId="0" applyFont="1" applyFill="1" applyBorder="1" applyAlignment="1">
      <alignment/>
    </xf>
    <xf numFmtId="184" fontId="25" fillId="0" borderId="57" xfId="0" applyNumberFormat="1" applyFont="1" applyFill="1" applyBorder="1" applyAlignment="1">
      <alignment horizontal="center" vertical="center"/>
    </xf>
    <xf numFmtId="0" fontId="25" fillId="0" borderId="10" xfId="113" applyFont="1" applyBorder="1" applyAlignment="1">
      <alignment horizontal="center"/>
      <protection/>
    </xf>
    <xf numFmtId="0" fontId="25" fillId="0" borderId="10" xfId="0" applyFont="1" applyFill="1" applyBorder="1" applyAlignment="1">
      <alignment horizontal="center"/>
    </xf>
    <xf numFmtId="0" fontId="25" fillId="0" borderId="37" xfId="113" applyFont="1" applyBorder="1" applyAlignment="1">
      <alignment horizontal="center" vertical="center"/>
      <protection/>
    </xf>
    <xf numFmtId="3" fontId="25" fillId="0" borderId="57" xfId="0" applyNumberFormat="1" applyFont="1" applyBorder="1" applyAlignment="1">
      <alignment horizontal="center" vertical="center"/>
    </xf>
    <xf numFmtId="0" fontId="25" fillId="0" borderId="10" xfId="0" applyFont="1" applyBorder="1" applyAlignment="1">
      <alignment vertical="center" wrapText="1"/>
    </xf>
    <xf numFmtId="185" fontId="25" fillId="0" borderId="57" xfId="45" applyNumberFormat="1" applyFont="1" applyFill="1" applyBorder="1" applyAlignment="1">
      <alignment horizontal="center" vertical="center"/>
    </xf>
    <xf numFmtId="185" fontId="25" fillId="0" borderId="56" xfId="45" applyNumberFormat="1" applyFont="1" applyFill="1" applyBorder="1" applyAlignment="1">
      <alignment horizontal="center" vertical="center"/>
    </xf>
    <xf numFmtId="0" fontId="25" fillId="0" borderId="10" xfId="113" applyFont="1" applyBorder="1" applyAlignment="1">
      <alignment horizontal="right" vertical="center" wrapText="1"/>
      <protection/>
    </xf>
    <xf numFmtId="0" fontId="25" fillId="0" borderId="10" xfId="0" applyFont="1" applyBorder="1" applyAlignment="1">
      <alignment horizontal="right" vertical="center" wrapText="1"/>
    </xf>
    <xf numFmtId="0" fontId="25" fillId="0" borderId="10" xfId="0" applyFont="1" applyFill="1" applyBorder="1" applyAlignment="1">
      <alignment horizontal="right" vertical="center" wrapText="1"/>
    </xf>
    <xf numFmtId="0" fontId="25" fillId="0" borderId="60" xfId="0" applyFont="1" applyFill="1" applyBorder="1" applyAlignment="1">
      <alignment horizontal="right" vertical="center" wrapText="1"/>
    </xf>
    <xf numFmtId="0" fontId="25" fillId="0" borderId="10" xfId="0" applyFont="1" applyFill="1" applyBorder="1" applyAlignment="1">
      <alignment horizontal="right" vertical="center"/>
    </xf>
    <xf numFmtId="0" fontId="25" fillId="0" borderId="22" xfId="0" applyFont="1" applyFill="1" applyBorder="1" applyAlignment="1">
      <alignment horizontal="right" vertical="center"/>
    </xf>
    <xf numFmtId="0" fontId="25" fillId="0" borderId="10" xfId="0" applyFont="1" applyFill="1" applyBorder="1" applyAlignment="1">
      <alignment horizontal="right" vertical="center" wrapText="1" readingOrder="2"/>
    </xf>
    <xf numFmtId="0" fontId="25" fillId="0" borderId="57" xfId="0" applyFont="1" applyFill="1" applyBorder="1" applyAlignment="1">
      <alignment horizontal="center" vertical="center"/>
    </xf>
    <xf numFmtId="0" fontId="25" fillId="0" borderId="61" xfId="0" applyFont="1" applyFill="1" applyBorder="1" applyAlignment="1">
      <alignment horizontal="center" vertical="center"/>
    </xf>
    <xf numFmtId="3" fontId="95" fillId="0" borderId="10" xfId="42" applyNumberFormat="1" applyFont="1" applyFill="1" applyBorder="1" applyAlignment="1">
      <alignment horizontal="center" vertical="center"/>
    </xf>
    <xf numFmtId="0" fontId="95" fillId="0" borderId="10" xfId="39" applyNumberFormat="1" applyFont="1" applyFill="1" applyBorder="1" applyAlignment="1" applyProtection="1">
      <alignment horizontal="center" vertical="center" wrapText="1" readingOrder="2"/>
      <protection locked="0"/>
    </xf>
    <xf numFmtId="0" fontId="94" fillId="35" borderId="10" xfId="112" applyFont="1" applyFill="1" applyBorder="1" applyAlignment="1" applyProtection="1">
      <alignment horizontal="center" vertical="center" wrapText="1" shrinkToFit="1" readingOrder="2"/>
      <protection locked="0"/>
    </xf>
    <xf numFmtId="3" fontId="95" fillId="0" borderId="10" xfId="45" applyNumberFormat="1" applyFont="1" applyFill="1" applyBorder="1" applyAlignment="1">
      <alignment horizontal="center" vertical="center"/>
    </xf>
    <xf numFmtId="0" fontId="95" fillId="35" borderId="10" xfId="112" applyFont="1" applyFill="1" applyBorder="1" applyAlignment="1" applyProtection="1">
      <alignment horizontal="center" vertical="center" shrinkToFit="1" readingOrder="2"/>
      <protection locked="0"/>
    </xf>
    <xf numFmtId="0" fontId="95" fillId="35" borderId="10" xfId="112" applyFont="1" applyFill="1" applyBorder="1" applyAlignment="1" applyProtection="1">
      <alignment horizontal="center" vertical="center" wrapText="1" shrinkToFit="1" readingOrder="2"/>
      <protection locked="0"/>
    </xf>
    <xf numFmtId="0" fontId="94" fillId="35" borderId="1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25" fillId="35" borderId="10" xfId="0" applyFont="1" applyFill="1" applyBorder="1" applyAlignment="1">
      <alignment horizontal="right" vertical="center" wrapText="1"/>
    </xf>
    <xf numFmtId="0" fontId="95" fillId="0" borderId="10" xfId="0" applyFont="1" applyFill="1" applyBorder="1" applyAlignment="1">
      <alignment/>
    </xf>
    <xf numFmtId="0" fontId="25" fillId="0" borderId="10" xfId="0" applyFont="1" applyFill="1" applyBorder="1" applyAlignment="1">
      <alignment horizontal="right" wrapText="1"/>
    </xf>
    <xf numFmtId="0" fontId="25" fillId="35" borderId="10" xfId="0" applyFont="1" applyFill="1" applyBorder="1" applyAlignment="1">
      <alignment horizontal="right" wrapText="1"/>
    </xf>
    <xf numFmtId="0" fontId="25" fillId="0" borderId="10" xfId="113" applyFont="1" applyFill="1" applyBorder="1" applyAlignment="1">
      <alignment horizontal="center" vertical="center" wrapText="1"/>
      <protection/>
    </xf>
    <xf numFmtId="0" fontId="95" fillId="0" borderId="57" xfId="0" applyFont="1" applyFill="1" applyBorder="1" applyAlignment="1">
      <alignment/>
    </xf>
    <xf numFmtId="0" fontId="25" fillId="0" borderId="52" xfId="0" applyFont="1" applyFill="1" applyBorder="1" applyAlignment="1">
      <alignment horizontal="center"/>
    </xf>
    <xf numFmtId="184" fontId="25" fillId="0" borderId="10" xfId="0" applyNumberFormat="1" applyFont="1" applyFill="1" applyBorder="1" applyAlignment="1">
      <alignment horizontal="center" vertical="center"/>
    </xf>
    <xf numFmtId="185" fontId="25" fillId="0" borderId="57" xfId="45" applyNumberFormat="1" applyFont="1" applyFill="1" applyBorder="1" applyAlignment="1">
      <alignment horizontal="center" vertical="top"/>
    </xf>
    <xf numFmtId="0" fontId="26" fillId="35" borderId="10" xfId="113" applyFont="1" applyFill="1" applyBorder="1" applyAlignment="1">
      <alignment horizontal="right" vertical="top" wrapText="1" readingOrder="2"/>
      <protection/>
    </xf>
    <xf numFmtId="0" fontId="26" fillId="35" borderId="10" xfId="113" applyFont="1" applyFill="1" applyBorder="1" applyAlignment="1">
      <alignment horizontal="right" vertical="center" wrapText="1" readingOrder="2"/>
      <protection/>
    </xf>
    <xf numFmtId="0" fontId="25" fillId="0" borderId="10" xfId="113" applyFont="1" applyBorder="1" applyAlignment="1">
      <alignment horizontal="right" wrapText="1"/>
      <protection/>
    </xf>
    <xf numFmtId="0" fontId="25" fillId="0" borderId="10" xfId="0" applyFont="1" applyFill="1" applyBorder="1" applyAlignment="1">
      <alignment horizontal="right" vertical="top" wrapText="1"/>
    </xf>
    <xf numFmtId="0" fontId="25" fillId="35" borderId="10" xfId="39" applyNumberFormat="1" applyFont="1" applyFill="1" applyBorder="1" applyAlignment="1" applyProtection="1">
      <alignment horizontal="right" vertical="center" wrapText="1" readingOrder="2"/>
      <protection locked="0"/>
    </xf>
    <xf numFmtId="0" fontId="0" fillId="0" borderId="0" xfId="0" applyAlignment="1">
      <alignment horizontal="right"/>
    </xf>
    <xf numFmtId="0" fontId="25" fillId="0" borderId="10" xfId="0" applyFont="1" applyFill="1" applyBorder="1" applyAlignment="1">
      <alignment horizontal="right" vertical="top" wrapText="1" readingOrder="2"/>
    </xf>
    <xf numFmtId="0" fontId="95" fillId="0" borderId="10" xfId="0" applyFont="1" applyBorder="1" applyAlignment="1">
      <alignment horizontal="center" wrapText="1"/>
    </xf>
    <xf numFmtId="0" fontId="25" fillId="33" borderId="62" xfId="0" applyFont="1" applyFill="1" applyBorder="1" applyAlignment="1">
      <alignment/>
    </xf>
    <xf numFmtId="0" fontId="25" fillId="33" borderId="63" xfId="0" applyFont="1" applyFill="1" applyBorder="1" applyAlignment="1">
      <alignment/>
    </xf>
    <xf numFmtId="0" fontId="25" fillId="33" borderId="64" xfId="0" applyFont="1" applyFill="1" applyBorder="1" applyAlignment="1">
      <alignment/>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25" fillId="0" borderId="10" xfId="113" applyFont="1" applyBorder="1" applyAlignment="1">
      <alignment horizontal="center" vertical="center" wrapText="1" readingOrder="2"/>
      <protection/>
    </xf>
    <xf numFmtId="0" fontId="25" fillId="0" borderId="65" xfId="0" applyFont="1" applyBorder="1" applyAlignment="1">
      <alignment horizontal="center"/>
    </xf>
    <xf numFmtId="0" fontId="34" fillId="0" borderId="10" xfId="108" applyFont="1" applyBorder="1" applyAlignment="1" applyProtection="1">
      <alignment horizontal="center"/>
      <protection/>
    </xf>
    <xf numFmtId="0" fontId="34" fillId="0" borderId="10" xfId="108" applyFont="1" applyBorder="1" applyAlignment="1" applyProtection="1">
      <alignment horizontal="center" vertical="center"/>
      <protection/>
    </xf>
    <xf numFmtId="0" fontId="25" fillId="0" borderId="10" xfId="0" applyFont="1" applyBorder="1" applyAlignment="1">
      <alignment horizontal="center" vertical="top" wrapText="1"/>
    </xf>
    <xf numFmtId="0" fontId="25" fillId="0" borderId="10" xfId="112" applyFont="1" applyBorder="1" applyAlignment="1">
      <alignment horizontal="center" vertical="center" wrapText="1" readingOrder="2"/>
      <protection/>
    </xf>
    <xf numFmtId="14" fontId="25" fillId="0" borderId="10" xfId="113" applyNumberFormat="1" applyFont="1" applyBorder="1" applyAlignment="1">
      <alignment horizontal="center"/>
      <protection/>
    </xf>
    <xf numFmtId="0" fontId="25" fillId="0" borderId="10" xfId="113" applyFont="1" applyBorder="1" applyAlignment="1">
      <alignment horizontal="center" vertical="top"/>
      <protection/>
    </xf>
    <xf numFmtId="0" fontId="25" fillId="0" borderId="10" xfId="0" applyFont="1" applyBorder="1" applyAlignment="1">
      <alignment horizontal="center" vertical="top"/>
    </xf>
    <xf numFmtId="0" fontId="34" fillId="0" borderId="10" xfId="108" applyFont="1" applyBorder="1" applyAlignment="1" applyProtection="1">
      <alignment horizontal="center" vertical="center" wrapText="1" readingOrder="2"/>
      <protection/>
    </xf>
    <xf numFmtId="0" fontId="25" fillId="0" borderId="10" xfId="113" applyFont="1" applyBorder="1" applyAlignment="1">
      <alignment horizontal="right" vertical="top" wrapText="1" readingOrder="2"/>
      <protection/>
    </xf>
    <xf numFmtId="0" fontId="25" fillId="0" borderId="10" xfId="113" applyFont="1" applyBorder="1" applyAlignment="1">
      <alignment horizontal="center" readingOrder="2"/>
      <protection/>
    </xf>
    <xf numFmtId="0" fontId="25" fillId="0" borderId="10" xfId="113" applyFont="1" applyBorder="1" applyAlignment="1">
      <alignment horizontal="right" vertical="center" wrapText="1" readingOrder="2"/>
      <protection/>
    </xf>
    <xf numFmtId="0" fontId="4" fillId="0" borderId="0" xfId="0" applyFont="1" applyFill="1" applyBorder="1" applyAlignment="1">
      <alignment/>
    </xf>
    <xf numFmtId="0" fontId="25" fillId="33" borderId="64" xfId="0" applyFont="1" applyFill="1" applyBorder="1" applyAlignment="1">
      <alignment vertical="center"/>
    </xf>
    <xf numFmtId="0" fontId="0" fillId="0" borderId="66" xfId="0" applyBorder="1" applyAlignment="1">
      <alignment vertical="center"/>
    </xf>
    <xf numFmtId="0" fontId="0"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xf>
    <xf numFmtId="0" fontId="33" fillId="0" borderId="0" xfId="0" applyFont="1" applyAlignment="1">
      <alignment/>
    </xf>
    <xf numFmtId="0" fontId="95" fillId="0" borderId="10" xfId="108" applyFont="1" applyBorder="1" applyAlignment="1" applyProtection="1">
      <alignment horizontal="center" vertical="center"/>
      <protection/>
    </xf>
    <xf numFmtId="0" fontId="95" fillId="0" borderId="10" xfId="112" applyFont="1" applyFill="1" applyBorder="1" applyAlignment="1" applyProtection="1">
      <alignment horizontal="center" vertical="center" wrapText="1" shrinkToFit="1" readingOrder="2"/>
      <protection locked="0"/>
    </xf>
    <xf numFmtId="0" fontId="94" fillId="35" borderId="10" xfId="39" applyNumberFormat="1" applyFont="1" applyFill="1" applyBorder="1" applyAlignment="1" applyProtection="1">
      <alignment horizontal="center" vertical="center" wrapText="1" readingOrder="2"/>
      <protection locked="0"/>
    </xf>
    <xf numFmtId="0" fontId="8" fillId="33" borderId="40"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04" fillId="33" borderId="14" xfId="0" applyFont="1" applyFill="1" applyBorder="1" applyAlignment="1">
      <alignment horizontal="center" vertical="center" wrapText="1"/>
    </xf>
    <xf numFmtId="0" fontId="105" fillId="33" borderId="53" xfId="0" applyFont="1" applyFill="1" applyBorder="1" applyAlignment="1">
      <alignment horizontal="center" vertical="center" wrapText="1"/>
    </xf>
    <xf numFmtId="0" fontId="7" fillId="0" borderId="30" xfId="0" applyFont="1" applyBorder="1" applyAlignment="1">
      <alignment horizontal="center"/>
    </xf>
    <xf numFmtId="0" fontId="13" fillId="34" borderId="14"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06" fillId="33" borderId="1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93" fillId="3" borderId="44" xfId="0" applyFont="1" applyFill="1" applyBorder="1" applyAlignment="1">
      <alignment horizontal="right" vertical="center" wrapText="1"/>
    </xf>
    <xf numFmtId="0" fontId="7" fillId="0" borderId="31" xfId="0" applyFont="1" applyBorder="1" applyAlignment="1">
      <alignment horizontal="center"/>
    </xf>
    <xf numFmtId="0" fontId="14" fillId="34" borderId="14" xfId="0" applyFont="1" applyFill="1" applyBorder="1" applyAlignment="1">
      <alignment horizontal="center" vertical="center" wrapText="1"/>
    </xf>
    <xf numFmtId="0" fontId="14" fillId="34" borderId="65" xfId="0" applyFont="1" applyFill="1" applyBorder="1" applyAlignment="1">
      <alignment horizontal="center" vertical="center" wrapText="1"/>
    </xf>
    <xf numFmtId="0" fontId="13" fillId="39" borderId="14" xfId="0" applyFont="1" applyFill="1" applyBorder="1" applyAlignment="1">
      <alignment horizontal="center" vertical="center" wrapText="1" readingOrder="2"/>
    </xf>
    <xf numFmtId="0" fontId="13" fillId="39" borderId="65" xfId="0" applyFont="1" applyFill="1" applyBorder="1" applyAlignment="1">
      <alignment horizontal="center" vertical="center" wrapText="1" readingOrder="2"/>
    </xf>
    <xf numFmtId="0" fontId="15" fillId="34" borderId="14" xfId="0" applyFont="1" applyFill="1" applyBorder="1" applyAlignment="1">
      <alignment horizontal="center" vertical="center" wrapText="1"/>
    </xf>
    <xf numFmtId="0" fontId="15" fillId="34" borderId="65" xfId="0" applyFont="1" applyFill="1" applyBorder="1" applyAlignment="1">
      <alignment horizontal="center" vertical="center" wrapText="1"/>
    </xf>
    <xf numFmtId="0" fontId="25" fillId="35" borderId="10" xfId="0" applyFont="1" applyFill="1" applyBorder="1" applyAlignment="1">
      <alignment horizontal="center"/>
    </xf>
    <xf numFmtId="0" fontId="13" fillId="34" borderId="53" xfId="0" applyFont="1" applyFill="1" applyBorder="1" applyAlignment="1">
      <alignment horizontal="center" vertical="center" wrapText="1"/>
    </xf>
    <xf numFmtId="0" fontId="25" fillId="0" borderId="10"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Border="1" applyAlignment="1">
      <alignment horizontal="center" vertical="center"/>
    </xf>
    <xf numFmtId="0" fontId="9" fillId="0" borderId="70" xfId="0" applyFont="1" applyBorder="1" applyAlignment="1">
      <alignment horizontal="center" wrapText="1"/>
    </xf>
    <xf numFmtId="0" fontId="9" fillId="0" borderId="71" xfId="0" applyFont="1" applyBorder="1" applyAlignment="1">
      <alignment horizontal="center" wrapText="1"/>
    </xf>
    <xf numFmtId="0" fontId="14" fillId="34" borderId="53"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9" borderId="53" xfId="0" applyFont="1" applyFill="1" applyBorder="1" applyAlignment="1">
      <alignment horizontal="center" vertical="center" wrapText="1" readingOrder="2"/>
    </xf>
    <xf numFmtId="0" fontId="93" fillId="3" borderId="0" xfId="0" applyFont="1" applyFill="1" applyAlignment="1">
      <alignment horizontal="right" vertical="center" wrapText="1" readingOrder="2"/>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93" fillId="3" borderId="0" xfId="0" applyFont="1" applyFill="1" applyAlignment="1">
      <alignment horizontal="right" vertical="center" wrapText="1"/>
    </xf>
    <xf numFmtId="0" fontId="107" fillId="3" borderId="0" xfId="0" applyFont="1" applyFill="1" applyAlignment="1">
      <alignment horizontal="right"/>
    </xf>
    <xf numFmtId="0" fontId="95" fillId="0" borderId="57" xfId="0" applyFont="1" applyFill="1" applyBorder="1" applyAlignment="1">
      <alignment horizontal="center"/>
    </xf>
    <xf numFmtId="0" fontId="95" fillId="0" borderId="73" xfId="0" applyFont="1" applyFill="1" applyBorder="1" applyAlignment="1">
      <alignment horizontal="center"/>
    </xf>
    <xf numFmtId="0" fontId="95" fillId="0" borderId="10" xfId="0" applyFont="1" applyFill="1" applyBorder="1" applyAlignment="1">
      <alignment horizontal="center"/>
    </xf>
    <xf numFmtId="0" fontId="96" fillId="0" borderId="10" xfId="0" applyFont="1" applyBorder="1" applyAlignment="1">
      <alignment horizontal="center"/>
    </xf>
    <xf numFmtId="0" fontId="3" fillId="0" borderId="71" xfId="0" applyFont="1" applyBorder="1" applyAlignment="1">
      <alignment horizont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9" fillId="0" borderId="70" xfId="0" applyFont="1" applyBorder="1" applyAlignment="1">
      <alignment horizontal="center"/>
    </xf>
    <xf numFmtId="0" fontId="9" fillId="0" borderId="71" xfId="0" applyFont="1" applyBorder="1" applyAlignment="1">
      <alignment horizontal="center"/>
    </xf>
    <xf numFmtId="0" fontId="9" fillId="0" borderId="31" xfId="0" applyFont="1" applyBorder="1" applyAlignment="1">
      <alignment horizontal="center"/>
    </xf>
    <xf numFmtId="0" fontId="13" fillId="34" borderId="48" xfId="0" applyFont="1" applyFill="1" applyBorder="1" applyAlignment="1">
      <alignment horizontal="center" vertical="center" wrapText="1"/>
    </xf>
    <xf numFmtId="0" fontId="5" fillId="0" borderId="32"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93" fillId="3" borderId="74" xfId="0" applyFont="1" applyFill="1" applyBorder="1" applyAlignment="1">
      <alignment horizontal="center" vertical="center" wrapText="1"/>
    </xf>
    <xf numFmtId="0" fontId="7" fillId="0" borderId="32" xfId="0" applyFont="1" applyBorder="1" applyAlignment="1">
      <alignment horizontal="center"/>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95" fillId="35" borderId="10" xfId="0" applyFont="1" applyFill="1" applyBorder="1" applyAlignment="1">
      <alignment horizontal="center" vertical="center"/>
    </xf>
    <xf numFmtId="0" fontId="95" fillId="35" borderId="10" xfId="0" applyFont="1" applyFill="1" applyBorder="1" applyAlignment="1">
      <alignment horizontal="center" vertical="center" wrapText="1"/>
    </xf>
    <xf numFmtId="0" fontId="92" fillId="3" borderId="0" xfId="0" applyFont="1" applyFill="1" applyBorder="1" applyAlignment="1">
      <alignment horizontal="right"/>
    </xf>
    <xf numFmtId="0" fontId="93" fillId="3" borderId="0" xfId="0" applyFont="1" applyFill="1" applyBorder="1" applyAlignment="1">
      <alignment horizontal="right" vertical="center" wrapText="1"/>
    </xf>
    <xf numFmtId="0" fontId="95" fillId="35" borderId="32" xfId="0" applyFont="1" applyFill="1" applyBorder="1" applyAlignment="1">
      <alignment horizontal="center" wrapText="1"/>
    </xf>
    <xf numFmtId="0" fontId="95" fillId="35" borderId="31" xfId="0" applyFont="1" applyFill="1" applyBorder="1" applyAlignment="1">
      <alignment horizontal="center" wrapText="1"/>
    </xf>
    <xf numFmtId="0" fontId="13" fillId="34" borderId="32"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95" fillId="0" borderId="32" xfId="0" applyFont="1" applyBorder="1" applyAlignment="1">
      <alignment horizontal="center" wrapText="1"/>
    </xf>
    <xf numFmtId="0" fontId="95" fillId="0" borderId="31" xfId="0" applyFont="1" applyBorder="1" applyAlignment="1">
      <alignment horizontal="center" wrapText="1"/>
    </xf>
    <xf numFmtId="0" fontId="95" fillId="0" borderId="32" xfId="0" applyFont="1" applyBorder="1" applyAlignment="1">
      <alignment horizontal="center"/>
    </xf>
    <xf numFmtId="0" fontId="95" fillId="0" borderId="31" xfId="0" applyFont="1" applyBorder="1" applyAlignment="1">
      <alignment horizontal="center"/>
    </xf>
    <xf numFmtId="0" fontId="25" fillId="0" borderId="32" xfId="0" applyFont="1" applyBorder="1" applyAlignment="1">
      <alignment horizontal="center" vertical="center"/>
    </xf>
    <xf numFmtId="0" fontId="25" fillId="0" borderId="31" xfId="0" applyFont="1" applyBorder="1" applyAlignment="1">
      <alignment horizontal="center" vertical="center"/>
    </xf>
    <xf numFmtId="0" fontId="13" fillId="34" borderId="31" xfId="0" applyFont="1" applyFill="1" applyBorder="1" applyAlignment="1">
      <alignment horizontal="center" vertical="center" wrapText="1"/>
    </xf>
    <xf numFmtId="0" fontId="25" fillId="0" borderId="3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0" xfId="0" applyFont="1" applyBorder="1" applyAlignment="1">
      <alignment horizontal="center" vertical="center"/>
    </xf>
    <xf numFmtId="0" fontId="95" fillId="0" borderId="53" xfId="0" applyFont="1" applyBorder="1" applyAlignment="1">
      <alignment horizontal="center"/>
    </xf>
    <xf numFmtId="0" fontId="95" fillId="0" borderId="24" xfId="0" applyFont="1" applyBorder="1" applyAlignment="1">
      <alignment horizontal="center"/>
    </xf>
    <xf numFmtId="0" fontId="95" fillId="35" borderId="14" xfId="0" applyFont="1" applyFill="1" applyBorder="1" applyAlignment="1">
      <alignment horizontal="center"/>
    </xf>
    <xf numFmtId="0" fontId="95" fillId="35" borderId="24" xfId="0" applyFont="1" applyFill="1" applyBorder="1" applyAlignment="1">
      <alignment horizontal="center"/>
    </xf>
    <xf numFmtId="0" fontId="95" fillId="35" borderId="72" xfId="0" applyFont="1" applyFill="1" applyBorder="1" applyAlignment="1">
      <alignment horizontal="center" wrapText="1"/>
    </xf>
    <xf numFmtId="0" fontId="95" fillId="35" borderId="46" xfId="0" applyFont="1" applyFill="1" applyBorder="1" applyAlignment="1">
      <alignment horizontal="center" wrapText="1"/>
    </xf>
    <xf numFmtId="0" fontId="95" fillId="35" borderId="70" xfId="0" applyFont="1" applyFill="1" applyBorder="1" applyAlignment="1">
      <alignment horizontal="center" wrapText="1"/>
    </xf>
    <xf numFmtId="0" fontId="95" fillId="35" borderId="77" xfId="0" applyFont="1" applyFill="1" applyBorder="1" applyAlignment="1">
      <alignment horizontal="center" wrapText="1"/>
    </xf>
    <xf numFmtId="0" fontId="95" fillId="0" borderId="14" xfId="0" applyFont="1" applyBorder="1" applyAlignment="1">
      <alignment horizontal="center"/>
    </xf>
    <xf numFmtId="0" fontId="95" fillId="35" borderId="53" xfId="0" applyFont="1" applyFill="1" applyBorder="1" applyAlignment="1">
      <alignment horizontal="center" vertical="center"/>
    </xf>
    <xf numFmtId="0" fontId="95" fillId="35" borderId="24" xfId="0" applyFont="1" applyFill="1" applyBorder="1" applyAlignment="1">
      <alignment horizontal="center" vertical="center"/>
    </xf>
    <xf numFmtId="0" fontId="95" fillId="35" borderId="14" xfId="0" applyFont="1" applyFill="1" applyBorder="1" applyAlignment="1">
      <alignment horizontal="center" vertical="center"/>
    </xf>
    <xf numFmtId="0" fontId="95" fillId="35" borderId="72" xfId="0" applyFont="1" applyFill="1" applyBorder="1" applyAlignment="1">
      <alignment horizontal="center" vertical="center" wrapText="1"/>
    </xf>
    <xf numFmtId="0" fontId="95" fillId="35" borderId="46" xfId="0" applyFont="1" applyFill="1" applyBorder="1" applyAlignment="1">
      <alignment horizontal="center" vertical="center" wrapText="1"/>
    </xf>
    <xf numFmtId="0" fontId="95" fillId="35" borderId="35" xfId="0" applyFont="1" applyFill="1" applyBorder="1" applyAlignment="1">
      <alignment horizontal="center" vertical="center" wrapText="1"/>
    </xf>
    <xf numFmtId="0" fontId="95" fillId="35" borderId="55" xfId="0" applyFont="1" applyFill="1" applyBorder="1" applyAlignment="1">
      <alignment horizontal="center" vertical="center" wrapText="1"/>
    </xf>
    <xf numFmtId="0" fontId="95" fillId="35" borderId="70" xfId="0" applyFont="1" applyFill="1" applyBorder="1" applyAlignment="1">
      <alignment horizontal="center" vertical="center" wrapText="1"/>
    </xf>
    <xf numFmtId="0" fontId="95" fillId="35" borderId="77" xfId="0" applyFont="1" applyFill="1" applyBorder="1" applyAlignment="1">
      <alignment horizontal="center" vertical="center" wrapText="1"/>
    </xf>
    <xf numFmtId="0" fontId="95" fillId="35" borderId="53" xfId="0" applyFont="1" applyFill="1" applyBorder="1" applyAlignment="1">
      <alignment horizontal="center"/>
    </xf>
    <xf numFmtId="0" fontId="95" fillId="35" borderId="35" xfId="0" applyFont="1" applyFill="1" applyBorder="1" applyAlignment="1">
      <alignment horizontal="center" wrapText="1"/>
    </xf>
    <xf numFmtId="0" fontId="95" fillId="35" borderId="55" xfId="0" applyFont="1" applyFill="1" applyBorder="1" applyAlignment="1">
      <alignment horizontal="center" wrapText="1"/>
    </xf>
    <xf numFmtId="0" fontId="95" fillId="0" borderId="14" xfId="0" applyFont="1" applyBorder="1" applyAlignment="1">
      <alignment horizontal="center" wrapText="1"/>
    </xf>
    <xf numFmtId="0" fontId="95" fillId="0" borderId="24" xfId="0" applyFont="1" applyBorder="1" applyAlignment="1">
      <alignment horizontal="center" wrapText="1"/>
    </xf>
    <xf numFmtId="0" fontId="95" fillId="35" borderId="65" xfId="0" applyFont="1" applyFill="1" applyBorder="1" applyAlignment="1">
      <alignment horizontal="center"/>
    </xf>
    <xf numFmtId="0" fontId="95" fillId="35" borderId="20" xfId="0" applyFont="1" applyFill="1" applyBorder="1" applyAlignment="1">
      <alignment horizontal="center"/>
    </xf>
    <xf numFmtId="0" fontId="11" fillId="36" borderId="10" xfId="0" applyFont="1" applyFill="1" applyBorder="1" applyAlignment="1">
      <alignment horizontal="center" vertical="center"/>
    </xf>
    <xf numFmtId="0" fontId="7" fillId="0" borderId="71" xfId="0" applyFont="1" applyBorder="1" applyAlignment="1">
      <alignment horizontal="center" vertical="center"/>
    </xf>
    <xf numFmtId="0" fontId="15" fillId="34" borderId="24" xfId="0" applyFont="1" applyFill="1" applyBorder="1" applyAlignment="1">
      <alignment horizontal="center" vertical="center" wrapText="1"/>
    </xf>
    <xf numFmtId="0" fontId="95" fillId="0" borderId="29" xfId="0" applyFont="1" applyFill="1" applyBorder="1" applyAlignment="1">
      <alignment horizontal="center"/>
    </xf>
    <xf numFmtId="0" fontId="95" fillId="0" borderId="37" xfId="0" applyFont="1" applyFill="1" applyBorder="1" applyAlignment="1">
      <alignment horizontal="center"/>
    </xf>
    <xf numFmtId="0" fontId="108" fillId="0" borderId="19" xfId="0" applyFont="1" applyBorder="1" applyAlignment="1">
      <alignment horizontal="center"/>
    </xf>
    <xf numFmtId="0" fontId="108" fillId="0" borderId="13" xfId="0" applyFont="1" applyBorder="1" applyAlignment="1">
      <alignment horizontal="center"/>
    </xf>
    <xf numFmtId="0" fontId="95" fillId="0" borderId="29" xfId="0" applyFont="1" applyBorder="1" applyAlignment="1">
      <alignment horizontal="center"/>
    </xf>
    <xf numFmtId="0" fontId="95" fillId="0" borderId="37" xfId="0" applyFont="1" applyBorder="1" applyAlignment="1">
      <alignment horizontal="center"/>
    </xf>
    <xf numFmtId="0" fontId="95" fillId="0" borderId="78" xfId="0" applyFont="1" applyBorder="1" applyAlignment="1">
      <alignment horizontal="center" wrapText="1"/>
    </xf>
    <xf numFmtId="0" fontId="95" fillId="0" borderId="79" xfId="0" applyFont="1" applyBorder="1" applyAlignment="1">
      <alignment horizontal="center" wrapText="1"/>
    </xf>
    <xf numFmtId="0" fontId="95" fillId="0" borderId="29" xfId="0" applyFont="1" applyBorder="1" applyAlignment="1">
      <alignment horizontal="center" wrapText="1"/>
    </xf>
    <xf numFmtId="0" fontId="95" fillId="0" borderId="37" xfId="0" applyFont="1" applyBorder="1" applyAlignment="1">
      <alignment horizontal="center" wrapText="1"/>
    </xf>
    <xf numFmtId="0" fontId="11" fillId="35" borderId="0" xfId="0" applyFont="1" applyFill="1" applyBorder="1" applyAlignment="1">
      <alignment horizontal="center"/>
    </xf>
    <xf numFmtId="0" fontId="82" fillId="35" borderId="10" xfId="108" applyFill="1" applyBorder="1" applyAlignment="1" applyProtection="1">
      <alignment horizontal="center" vertical="center"/>
      <protection/>
    </xf>
    <xf numFmtId="0" fontId="0" fillId="35" borderId="0" xfId="0" applyFill="1" applyAlignment="1">
      <alignment/>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2 2" xfId="47"/>
    <cellStyle name="Comma 2 2 2 2" xfId="48"/>
    <cellStyle name="Comma 2 2 2 3" xfId="49"/>
    <cellStyle name="Comma 2 2 2 4" xfId="50"/>
    <cellStyle name="Comma 2 2 3" xfId="51"/>
    <cellStyle name="Comma 2 2 4" xfId="52"/>
    <cellStyle name="Comma 2 2 5" xfId="53"/>
    <cellStyle name="Comma 2 3" xfId="54"/>
    <cellStyle name="Comma 2 3 2" xfId="55"/>
    <cellStyle name="Comma 2 3 3" xfId="56"/>
    <cellStyle name="Comma 2 3 4" xfId="57"/>
    <cellStyle name="Comma 2 4" xfId="58"/>
    <cellStyle name="Comma 2 4 2" xfId="59"/>
    <cellStyle name="Comma 2 4 3" xfId="60"/>
    <cellStyle name="Comma 2 4 4" xfId="61"/>
    <cellStyle name="Comma 2 5" xfId="62"/>
    <cellStyle name="Comma 2 5 2" xfId="63"/>
    <cellStyle name="Comma 2 5 3" xfId="64"/>
    <cellStyle name="Comma 2 5 4" xfId="65"/>
    <cellStyle name="Comma 2 6" xfId="66"/>
    <cellStyle name="Comma 2 7" xfId="67"/>
    <cellStyle name="Comma 2 8" xfId="68"/>
    <cellStyle name="Comma 3" xfId="69"/>
    <cellStyle name="Comma 3 2" xfId="70"/>
    <cellStyle name="Comma 3 2 2" xfId="71"/>
    <cellStyle name="Comma 3 2 3" xfId="72"/>
    <cellStyle name="Comma 3 2 4" xfId="73"/>
    <cellStyle name="Comma 3 3" xfId="74"/>
    <cellStyle name="Comma 3 3 2" xfId="75"/>
    <cellStyle name="Comma 3 3 3" xfId="76"/>
    <cellStyle name="Comma 3 3 4" xfId="77"/>
    <cellStyle name="Comma 3 4" xfId="78"/>
    <cellStyle name="Comma 3 5" xfId="79"/>
    <cellStyle name="Comma 3 6" xfId="80"/>
    <cellStyle name="Comma 4" xfId="81"/>
    <cellStyle name="Comma 4 2" xfId="82"/>
    <cellStyle name="Comma 4 3" xfId="83"/>
    <cellStyle name="Comma 4 4" xfId="84"/>
    <cellStyle name="Comma 5" xfId="85"/>
    <cellStyle name="Comma 5 2" xfId="86"/>
    <cellStyle name="Comma 5 3" xfId="87"/>
    <cellStyle name="Comma 5 4" xfId="88"/>
    <cellStyle name="Comma 6" xfId="89"/>
    <cellStyle name="Comma 6 2" xfId="90"/>
    <cellStyle name="Comma 6 3" xfId="91"/>
    <cellStyle name="Comma 6 4" xfId="92"/>
    <cellStyle name="Comma 7" xfId="93"/>
    <cellStyle name="Comma 7 2" xfId="94"/>
    <cellStyle name="Comma 7 3" xfId="95"/>
    <cellStyle name="Comma 7 4" xfId="96"/>
    <cellStyle name="Comma 8" xfId="97"/>
    <cellStyle name="Comma 9" xfId="98"/>
    <cellStyle name="Currency" xfId="99"/>
    <cellStyle name="Currency [0]" xfId="100"/>
    <cellStyle name="Explanatory Text" xfId="101"/>
    <cellStyle name="Followed Hyperlink" xfId="102"/>
    <cellStyle name="Good" xfId="103"/>
    <cellStyle name="Heading 1" xfId="104"/>
    <cellStyle name="Heading 2" xfId="105"/>
    <cellStyle name="Heading 3" xfId="106"/>
    <cellStyle name="Heading 4" xfId="107"/>
    <cellStyle name="Hyperlink" xfId="108"/>
    <cellStyle name="Input" xfId="109"/>
    <cellStyle name="Linked Cell" xfId="110"/>
    <cellStyle name="Neutral" xfId="111"/>
    <cellStyle name="Normal 2" xfId="112"/>
    <cellStyle name="Normal 3" xfId="113"/>
    <cellStyle name="Note" xfId="114"/>
    <cellStyle name="Output" xfId="115"/>
    <cellStyle name="Percent" xfId="116"/>
    <cellStyle name="Title" xfId="117"/>
    <cellStyle name="Total" xfId="118"/>
    <cellStyle name="Warning Text" xfId="119"/>
  </cellStyles>
  <dxfs count="1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nd.kwpa.ir/admin_atcl_pfile.php?a_code=A-10-1775-1&amp;slc_lang=fa&amp;sid=1" TargetMode="External" /><Relationship Id="rId2" Type="http://schemas.openxmlformats.org/officeDocument/2006/relationships/hyperlink" Target="http://rnd.kwpa.ir/admin_atcl_pfile.php?a_code=A-10-1776-1&amp;slc_lang=fa&amp;sid=1" TargetMode="External" /><Relationship Id="rId3" Type="http://schemas.openxmlformats.org/officeDocument/2006/relationships/hyperlink" Target="http://rnd.kwpa.ir/admin_atcl_pfile.php?a_code=A-10-1779-1&amp;slc_lang=fa&amp;sid=1" TargetMode="External" /><Relationship Id="rId4" Type="http://schemas.openxmlformats.org/officeDocument/2006/relationships/hyperlink" Target="http://rnd.kwpa.ir/admin_atcl_pfile.php?a_code=A-10-1798-1&amp;slc_lang=fa&amp;sid=1" TargetMode="External" /><Relationship Id="rId5" Type="http://schemas.openxmlformats.org/officeDocument/2006/relationships/hyperlink" Target="http://rnd.kwpa.ir/admin_atcl_pfile.php?a_code=A-10-1863-1&amp;slc_lang=fa&amp;sid=1" TargetMode="External" /><Relationship Id="rId6" Type="http://schemas.openxmlformats.org/officeDocument/2006/relationships/hyperlink" Target="http://rnd.kwpa.ir/admin_atcl_pfile.php?a_code=A-10-1435-2&amp;slc_lang=fa&amp;sid=1" TargetMode="External" /><Relationship Id="rId7" Type="http://schemas.openxmlformats.org/officeDocument/2006/relationships/hyperlink" Target="http://rnd.kwpa.ir/admin_atcl_pfile.php?a_code=A-10-1831-1&amp;slc_lang=fa&amp;sid=1" TargetMode="External" /><Relationship Id="rId8" Type="http://schemas.openxmlformats.org/officeDocument/2006/relationships/hyperlink" Target="http://rnd.kwpa.ir/admin_atcl_pfile.php?a_code=A-10-1827-1&amp;slc_lang=fa&amp;sid=1" TargetMode="External" /><Relationship Id="rId9" Type="http://schemas.openxmlformats.org/officeDocument/2006/relationships/hyperlink" Target="http://rnd.kwpa.ir/admin_atcl_pfile.php?a_code=A-10-1479-3&amp;slc_lang=fa&amp;sid=1" TargetMode="External" /><Relationship Id="rId10" Type="http://schemas.openxmlformats.org/officeDocument/2006/relationships/hyperlink" Target="http://rnd.kwpa.ir/admin_atcl_pfile.php?a_code=A-10-1450-6&amp;slc_lang=fa&amp;sid=1" TargetMode="External" /><Relationship Id="rId11" Type="http://schemas.openxmlformats.org/officeDocument/2006/relationships/hyperlink" Target="http://rnd.kwpa.ir/admin_atcl_pfile.php?a_code=A-10-1836-1&amp;slc_lang=fa&amp;sid=1" TargetMode="External" /><Relationship Id="rId12" Type="http://schemas.openxmlformats.org/officeDocument/2006/relationships/hyperlink" Target="http://rnd.kwpa.ir/admin_atcl_pfile.php?a_code=A-10-1835-1&amp;slc_lang=fa&amp;sid=1" TargetMode="External" /><Relationship Id="rId13" Type="http://schemas.openxmlformats.org/officeDocument/2006/relationships/hyperlink" Target="http://rnd.kwpa.ir/admin_atcl_pfile.php?a_code=A-10-1726-2&amp;slc_lang=fa&amp;sid=1" TargetMode="External" /><Relationship Id="rId14" Type="http://schemas.openxmlformats.org/officeDocument/2006/relationships/hyperlink" Target="http://rnd.kwpa.ir/admin_atcl_pfile.php?a_code=A-10-1726-1&amp;slc_lang=fa&amp;sid=1" TargetMode="Externa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yam_mohammadi_1364@yahoo.com" TargetMode="External" /><Relationship Id="rId2" Type="http://schemas.openxmlformats.org/officeDocument/2006/relationships/hyperlink" Target="mailto:marashi.kwpa@gmail.com" TargetMode="External" /><Relationship Id="rId3" Type="http://schemas.openxmlformats.org/officeDocument/2006/relationships/hyperlink" Target="mailto:mohmad.msv@gmail.com" TargetMode="External" /><Relationship Id="rId4" Type="http://schemas.openxmlformats.org/officeDocument/2006/relationships/hyperlink" Target="mailto:fporasaf@gmail.com" TargetMode="External" /><Relationship Id="rId5" Type="http://schemas.openxmlformats.org/officeDocument/2006/relationships/hyperlink" Target="mailto:sepideh.Bina@gmail.com" TargetMode="External" /><Relationship Id="rId6" Type="http://schemas.openxmlformats.org/officeDocument/2006/relationships/hyperlink" Target="mailto:farzada23@yahoo.com" TargetMode="External" /><Relationship Id="rId7" Type="http://schemas.openxmlformats.org/officeDocument/2006/relationships/hyperlink" Target="mailto:masoud.shafa.mech@gmail.com" TargetMode="External" /><Relationship Id="rId8" Type="http://schemas.openxmlformats.org/officeDocument/2006/relationships/hyperlink" Target="mailto:mo.isfahani@gmail.com" TargetMode="External" /><Relationship Id="rId9" Type="http://schemas.openxmlformats.org/officeDocument/2006/relationships/hyperlink" Target="mailto:shahrummotamedi@gmail.com" TargetMode="External" /><Relationship Id="rId10" Type="http://schemas.openxmlformats.org/officeDocument/2006/relationships/hyperlink" Target="mailto:avarandrahim@gmail.com" TargetMode="External" /><Relationship Id="rId11" Type="http://schemas.openxmlformats.org/officeDocument/2006/relationships/hyperlink" Target="mailto:amiri.sara63@gmail.com" TargetMode="External" /><Relationship Id="rId12" Type="http://schemas.openxmlformats.org/officeDocument/2006/relationships/hyperlink" Target="mailto:baharlooee1@gmail.com" TargetMode="External" /><Relationship Id="rId1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rnd.kwpa.ir/admin_atcl_pfile.php?a_code=A-10-1354-7&amp;slc_lang=fa&amp;sid=1" TargetMode="External" /><Relationship Id="rId2" Type="http://schemas.openxmlformats.org/officeDocument/2006/relationships/hyperlink" Target="http://rnd.kwpa.ir/admin_atcl_pfile.php?a_code=A-10-1827-1&amp;slc_lang=fa&amp;sid=1" TargetMode="Externa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Q104"/>
  <sheetViews>
    <sheetView rightToLeft="1" zoomScale="70" zoomScaleNormal="70" zoomScalePageLayoutView="0" workbookViewId="0" topLeftCell="A1">
      <selection activeCell="B1" sqref="B1:H1"/>
    </sheetView>
  </sheetViews>
  <sheetFormatPr defaultColWidth="9.140625" defaultRowHeight="12.75"/>
  <cols>
    <col min="1" max="1" width="6.8515625" style="0" customWidth="1"/>
    <col min="2" max="2" width="55.28125" style="0" customWidth="1"/>
    <col min="3" max="3" width="15.140625" style="0" customWidth="1"/>
    <col min="4" max="4" width="16.8515625" style="0" customWidth="1"/>
    <col min="5" max="5" width="16.7109375" style="0" customWidth="1"/>
    <col min="6" max="6" width="12.421875" style="0" customWidth="1"/>
    <col min="7" max="7" width="22.57421875" style="0" customWidth="1"/>
    <col min="8" max="9" width="23.28125" style="0" customWidth="1"/>
    <col min="10" max="10" width="44.140625" style="0" customWidth="1"/>
    <col min="11" max="13" width="16.57421875" style="0" customWidth="1"/>
    <col min="14" max="14" width="30.140625" style="0" customWidth="1"/>
    <col min="15" max="15" width="34.7109375" style="0" customWidth="1"/>
    <col min="16" max="16" width="33.8515625" style="0" customWidth="1"/>
  </cols>
  <sheetData>
    <row r="1" spans="1:10" ht="18.75" thickBot="1">
      <c r="A1" s="30"/>
      <c r="B1" s="298" t="s">
        <v>122</v>
      </c>
      <c r="C1" s="298"/>
      <c r="D1" s="298"/>
      <c r="E1" s="298"/>
      <c r="F1" s="298"/>
      <c r="G1" s="298"/>
      <c r="H1" s="305"/>
      <c r="I1" s="52"/>
      <c r="J1" s="52"/>
    </row>
    <row r="2" spans="1:10" ht="18.75" customHeight="1">
      <c r="A2" s="306" t="s">
        <v>0</v>
      </c>
      <c r="B2" s="308" t="s">
        <v>44</v>
      </c>
      <c r="C2" s="308" t="s">
        <v>77</v>
      </c>
      <c r="D2" s="299" t="s">
        <v>16</v>
      </c>
      <c r="E2" s="310" t="s">
        <v>90</v>
      </c>
      <c r="F2" s="310" t="s">
        <v>71</v>
      </c>
      <c r="G2" s="299" t="s">
        <v>60</v>
      </c>
      <c r="H2" s="299" t="s">
        <v>43</v>
      </c>
      <c r="I2" s="53"/>
      <c r="J2" s="53"/>
    </row>
    <row r="3" spans="1:10" ht="58.5" customHeight="1">
      <c r="A3" s="307"/>
      <c r="B3" s="309"/>
      <c r="C3" s="309"/>
      <c r="D3" s="300"/>
      <c r="E3" s="311"/>
      <c r="F3" s="311"/>
      <c r="G3" s="300"/>
      <c r="H3" s="300"/>
      <c r="I3" s="280"/>
      <c r="J3" s="53"/>
    </row>
    <row r="4" spans="1:10" s="187" customFormat="1" ht="36">
      <c r="A4" s="130">
        <v>1</v>
      </c>
      <c r="B4" s="130" t="s">
        <v>485</v>
      </c>
      <c r="C4" s="129" t="s">
        <v>486</v>
      </c>
      <c r="D4" s="129" t="s">
        <v>487</v>
      </c>
      <c r="E4" s="129" t="s">
        <v>231</v>
      </c>
      <c r="F4" s="129">
        <v>98</v>
      </c>
      <c r="G4" s="177">
        <v>1490000000</v>
      </c>
      <c r="H4" s="129" t="s">
        <v>837</v>
      </c>
      <c r="I4" s="215"/>
      <c r="J4" s="183"/>
    </row>
    <row r="5" spans="1:10" s="187" customFormat="1" ht="54">
      <c r="A5" s="130">
        <v>3</v>
      </c>
      <c r="B5" s="130" t="s">
        <v>488</v>
      </c>
      <c r="C5" s="129" t="s">
        <v>489</v>
      </c>
      <c r="D5" s="129" t="s">
        <v>487</v>
      </c>
      <c r="E5" s="129" t="s">
        <v>231</v>
      </c>
      <c r="F5" s="129">
        <v>98</v>
      </c>
      <c r="G5" s="177">
        <v>2600000000</v>
      </c>
      <c r="H5" s="129" t="s">
        <v>1444</v>
      </c>
      <c r="I5" s="215"/>
      <c r="J5" s="183"/>
    </row>
    <row r="6" spans="1:10" s="187" customFormat="1" ht="36">
      <c r="A6" s="130">
        <v>4</v>
      </c>
      <c r="B6" s="130" t="s">
        <v>490</v>
      </c>
      <c r="C6" s="129" t="s">
        <v>491</v>
      </c>
      <c r="D6" s="129" t="s">
        <v>492</v>
      </c>
      <c r="E6" s="129" t="s">
        <v>231</v>
      </c>
      <c r="F6" s="129">
        <v>98</v>
      </c>
      <c r="G6" s="177">
        <v>2185500000</v>
      </c>
      <c r="H6" s="129" t="s">
        <v>493</v>
      </c>
      <c r="I6" s="215"/>
      <c r="J6" s="183"/>
    </row>
    <row r="7" spans="1:10" s="187" customFormat="1" ht="36">
      <c r="A7" s="130">
        <v>5</v>
      </c>
      <c r="B7" s="130" t="s">
        <v>494</v>
      </c>
      <c r="C7" s="129" t="s">
        <v>495</v>
      </c>
      <c r="D7" s="129" t="s">
        <v>496</v>
      </c>
      <c r="E7" s="129" t="s">
        <v>231</v>
      </c>
      <c r="F7" s="129">
        <v>97</v>
      </c>
      <c r="G7" s="177" t="s">
        <v>497</v>
      </c>
      <c r="H7" s="129" t="s">
        <v>493</v>
      </c>
      <c r="I7" s="215"/>
      <c r="J7" s="183"/>
    </row>
    <row r="8" spans="1:10" s="187" customFormat="1" ht="36">
      <c r="A8" s="130">
        <v>6</v>
      </c>
      <c r="B8" s="130" t="s">
        <v>498</v>
      </c>
      <c r="C8" s="129" t="s">
        <v>499</v>
      </c>
      <c r="D8" s="129" t="s">
        <v>496</v>
      </c>
      <c r="E8" s="129" t="s">
        <v>231</v>
      </c>
      <c r="F8" s="129">
        <v>97</v>
      </c>
      <c r="G8" s="177" t="s">
        <v>500</v>
      </c>
      <c r="H8" s="129" t="s">
        <v>493</v>
      </c>
      <c r="I8" s="215"/>
      <c r="J8" s="183"/>
    </row>
    <row r="9" spans="1:10" s="187" customFormat="1" ht="36">
      <c r="A9" s="130">
        <v>7</v>
      </c>
      <c r="B9" s="130" t="s">
        <v>501</v>
      </c>
      <c r="C9" s="129" t="s">
        <v>502</v>
      </c>
      <c r="D9" s="129" t="s">
        <v>503</v>
      </c>
      <c r="E9" s="129" t="s">
        <v>231</v>
      </c>
      <c r="F9" s="129">
        <v>98</v>
      </c>
      <c r="G9" s="177" t="s">
        <v>1431</v>
      </c>
      <c r="H9" s="129" t="s">
        <v>493</v>
      </c>
      <c r="I9" s="183"/>
      <c r="J9" s="183"/>
    </row>
    <row r="10" spans="1:10" s="187" customFormat="1" ht="18">
      <c r="A10" s="130">
        <v>8</v>
      </c>
      <c r="B10" s="130" t="s">
        <v>504</v>
      </c>
      <c r="C10" s="129" t="s">
        <v>505</v>
      </c>
      <c r="D10" s="129" t="s">
        <v>506</v>
      </c>
      <c r="E10" s="129" t="s">
        <v>231</v>
      </c>
      <c r="F10" s="129">
        <v>98</v>
      </c>
      <c r="G10" s="177">
        <v>200000000</v>
      </c>
      <c r="H10" s="129" t="s">
        <v>493</v>
      </c>
      <c r="I10" s="183"/>
      <c r="J10" s="183"/>
    </row>
    <row r="11" spans="1:10" s="187" customFormat="1" ht="36">
      <c r="A11" s="130">
        <v>9</v>
      </c>
      <c r="B11" s="130" t="s">
        <v>507</v>
      </c>
      <c r="C11" s="129" t="s">
        <v>508</v>
      </c>
      <c r="D11" s="129" t="s">
        <v>509</v>
      </c>
      <c r="E11" s="129" t="s">
        <v>231</v>
      </c>
      <c r="F11" s="129">
        <v>98</v>
      </c>
      <c r="G11" s="177">
        <v>1200000000</v>
      </c>
      <c r="H11" s="129" t="s">
        <v>493</v>
      </c>
      <c r="I11" s="183"/>
      <c r="J11" s="183"/>
    </row>
    <row r="12" spans="1:10" s="187" customFormat="1" ht="36">
      <c r="A12" s="130">
        <v>10</v>
      </c>
      <c r="B12" s="130" t="s">
        <v>510</v>
      </c>
      <c r="C12" s="129" t="s">
        <v>511</v>
      </c>
      <c r="D12" s="129" t="s">
        <v>512</v>
      </c>
      <c r="E12" s="129" t="s">
        <v>231</v>
      </c>
      <c r="F12" s="129">
        <v>98</v>
      </c>
      <c r="G12" s="177" t="s">
        <v>513</v>
      </c>
      <c r="H12" s="129" t="s">
        <v>493</v>
      </c>
      <c r="I12" s="183"/>
      <c r="J12" s="183"/>
    </row>
    <row r="13" spans="1:10" s="187" customFormat="1" ht="36">
      <c r="A13" s="130">
        <v>11</v>
      </c>
      <c r="B13" s="130" t="s">
        <v>514</v>
      </c>
      <c r="C13" s="129" t="s">
        <v>515</v>
      </c>
      <c r="D13" s="129" t="s">
        <v>516</v>
      </c>
      <c r="E13" s="129" t="s">
        <v>231</v>
      </c>
      <c r="F13" s="129">
        <v>98</v>
      </c>
      <c r="G13" s="177" t="s">
        <v>517</v>
      </c>
      <c r="H13" s="129" t="s">
        <v>518</v>
      </c>
      <c r="I13" s="183"/>
      <c r="J13" s="183"/>
    </row>
    <row r="14" spans="1:10" s="187" customFormat="1" ht="36">
      <c r="A14" s="130">
        <v>12</v>
      </c>
      <c r="B14" s="130" t="s">
        <v>519</v>
      </c>
      <c r="C14" s="129" t="s">
        <v>520</v>
      </c>
      <c r="D14" s="129" t="s">
        <v>521</v>
      </c>
      <c r="E14" s="129" t="s">
        <v>231</v>
      </c>
      <c r="F14" s="129">
        <v>98</v>
      </c>
      <c r="G14" s="177" t="s">
        <v>522</v>
      </c>
      <c r="H14" s="129" t="s">
        <v>493</v>
      </c>
      <c r="I14" s="183"/>
      <c r="J14" s="183"/>
    </row>
    <row r="15" spans="1:10" s="187" customFormat="1" ht="54">
      <c r="A15" s="130">
        <v>13</v>
      </c>
      <c r="B15" s="130" t="s">
        <v>523</v>
      </c>
      <c r="C15" s="129" t="s">
        <v>524</v>
      </c>
      <c r="D15" s="129" t="s">
        <v>525</v>
      </c>
      <c r="E15" s="129" t="s">
        <v>231</v>
      </c>
      <c r="F15" s="129">
        <v>98</v>
      </c>
      <c r="G15" s="177">
        <v>2525000000</v>
      </c>
      <c r="H15" s="129" t="s">
        <v>518</v>
      </c>
      <c r="I15" s="183"/>
      <c r="J15" s="183"/>
    </row>
    <row r="16" spans="1:10" s="187" customFormat="1" ht="36">
      <c r="A16" s="130">
        <v>14</v>
      </c>
      <c r="B16" s="130" t="s">
        <v>526</v>
      </c>
      <c r="C16" s="129" t="s">
        <v>527</v>
      </c>
      <c r="D16" s="129" t="s">
        <v>528</v>
      </c>
      <c r="E16" s="129" t="s">
        <v>231</v>
      </c>
      <c r="F16" s="129">
        <v>98</v>
      </c>
      <c r="G16" s="177">
        <v>935000000</v>
      </c>
      <c r="H16" s="129" t="s">
        <v>493</v>
      </c>
      <c r="I16" s="183"/>
      <c r="J16" s="183"/>
    </row>
    <row r="17" spans="1:10" s="187" customFormat="1" ht="36">
      <c r="A17" s="129">
        <v>1</v>
      </c>
      <c r="B17" s="176" t="s">
        <v>815</v>
      </c>
      <c r="C17" s="80" t="s">
        <v>1429</v>
      </c>
      <c r="D17" s="130" t="s">
        <v>816</v>
      </c>
      <c r="E17" s="129" t="s">
        <v>231</v>
      </c>
      <c r="F17" s="129">
        <v>98</v>
      </c>
      <c r="G17" s="80"/>
      <c r="H17" s="129" t="s">
        <v>817</v>
      </c>
      <c r="I17" s="183"/>
      <c r="J17" s="183"/>
    </row>
    <row r="18" spans="1:10" s="187" customFormat="1" ht="36">
      <c r="A18" s="129">
        <v>2</v>
      </c>
      <c r="B18" s="176" t="s">
        <v>818</v>
      </c>
      <c r="C18" s="136" t="s">
        <v>1426</v>
      </c>
      <c r="D18" s="130" t="s">
        <v>819</v>
      </c>
      <c r="E18" s="129" t="s">
        <v>231</v>
      </c>
      <c r="F18" s="129">
        <v>98</v>
      </c>
      <c r="G18" s="188" t="s">
        <v>1422</v>
      </c>
      <c r="H18" s="174" t="s">
        <v>820</v>
      </c>
      <c r="I18" s="183"/>
      <c r="J18" s="183"/>
    </row>
    <row r="19" spans="1:10" s="187" customFormat="1" ht="36">
      <c r="A19" s="129">
        <v>3</v>
      </c>
      <c r="B19" s="176" t="s">
        <v>821</v>
      </c>
      <c r="C19" s="136" t="s">
        <v>1427</v>
      </c>
      <c r="D19" s="130" t="s">
        <v>819</v>
      </c>
      <c r="E19" s="129" t="s">
        <v>231</v>
      </c>
      <c r="F19" s="129">
        <v>98</v>
      </c>
      <c r="G19" s="188" t="s">
        <v>1423</v>
      </c>
      <c r="H19" s="174" t="s">
        <v>820</v>
      </c>
      <c r="I19" s="183"/>
      <c r="J19" s="183"/>
    </row>
    <row r="20" spans="1:10" s="187" customFormat="1" ht="36">
      <c r="A20" s="129">
        <v>4</v>
      </c>
      <c r="B20" s="176" t="s">
        <v>822</v>
      </c>
      <c r="C20" s="129" t="s">
        <v>823</v>
      </c>
      <c r="D20" s="130" t="s">
        <v>824</v>
      </c>
      <c r="E20" s="129" t="s">
        <v>231</v>
      </c>
      <c r="F20" s="129">
        <v>98</v>
      </c>
      <c r="G20" s="184">
        <v>1500000</v>
      </c>
      <c r="H20" s="174" t="s">
        <v>820</v>
      </c>
      <c r="I20" s="183"/>
      <c r="J20" s="183"/>
    </row>
    <row r="21" spans="1:10" s="187" customFormat="1" ht="18">
      <c r="A21" s="129">
        <v>5</v>
      </c>
      <c r="B21" s="176" t="s">
        <v>825</v>
      </c>
      <c r="C21" s="129" t="s">
        <v>826</v>
      </c>
      <c r="D21" s="130" t="s">
        <v>827</v>
      </c>
      <c r="E21" s="129" t="s">
        <v>231</v>
      </c>
      <c r="F21" s="129">
        <v>98</v>
      </c>
      <c r="G21" s="184">
        <v>440000000</v>
      </c>
      <c r="H21" s="174" t="s">
        <v>820</v>
      </c>
      <c r="I21" s="183"/>
      <c r="J21" s="183"/>
    </row>
    <row r="22" spans="1:10" s="187" customFormat="1" ht="36">
      <c r="A22" s="129">
        <v>6</v>
      </c>
      <c r="B22" s="176" t="s">
        <v>828</v>
      </c>
      <c r="C22" s="129" t="s">
        <v>829</v>
      </c>
      <c r="D22" s="130" t="s">
        <v>830</v>
      </c>
      <c r="E22" s="129" t="s">
        <v>231</v>
      </c>
      <c r="F22" s="129">
        <v>98</v>
      </c>
      <c r="G22" s="188" t="s">
        <v>1424</v>
      </c>
      <c r="H22" s="174" t="s">
        <v>820</v>
      </c>
      <c r="I22" s="183"/>
      <c r="J22" s="183"/>
    </row>
    <row r="23" spans="1:10" s="187" customFormat="1" ht="36">
      <c r="A23" s="129">
        <v>7</v>
      </c>
      <c r="B23" s="176" t="s">
        <v>831</v>
      </c>
      <c r="C23" s="129" t="s">
        <v>832</v>
      </c>
      <c r="D23" s="130" t="s">
        <v>833</v>
      </c>
      <c r="E23" s="129" t="s">
        <v>231</v>
      </c>
      <c r="F23" s="129">
        <v>98</v>
      </c>
      <c r="G23" s="184">
        <v>871000000</v>
      </c>
      <c r="H23" s="174" t="s">
        <v>820</v>
      </c>
      <c r="I23" s="183"/>
      <c r="J23" s="183"/>
    </row>
    <row r="24" spans="1:10" s="187" customFormat="1" ht="54">
      <c r="A24" s="129">
        <v>8</v>
      </c>
      <c r="B24" s="176" t="s">
        <v>834</v>
      </c>
      <c r="C24" s="129" t="s">
        <v>835</v>
      </c>
      <c r="D24" s="130" t="s">
        <v>836</v>
      </c>
      <c r="E24" s="129" t="s">
        <v>231</v>
      </c>
      <c r="F24" s="129">
        <v>98</v>
      </c>
      <c r="G24" s="188">
        <v>2900000000</v>
      </c>
      <c r="H24" s="174" t="s">
        <v>837</v>
      </c>
      <c r="I24" s="183"/>
      <c r="J24" s="183"/>
    </row>
    <row r="25" spans="1:10" s="187" customFormat="1" ht="18">
      <c r="A25" s="129">
        <v>9</v>
      </c>
      <c r="B25" s="176" t="s">
        <v>838</v>
      </c>
      <c r="C25" s="80" t="s">
        <v>1430</v>
      </c>
      <c r="D25" s="130" t="s">
        <v>839</v>
      </c>
      <c r="E25" s="129" t="s">
        <v>231</v>
      </c>
      <c r="F25" s="129">
        <v>98</v>
      </c>
      <c r="G25" s="188"/>
      <c r="H25" s="174" t="s">
        <v>820</v>
      </c>
      <c r="I25" s="183"/>
      <c r="J25" s="183"/>
    </row>
    <row r="26" spans="1:10" s="187" customFormat="1" ht="36">
      <c r="A26" s="129">
        <v>10</v>
      </c>
      <c r="B26" s="176" t="s">
        <v>840</v>
      </c>
      <c r="C26" s="129" t="s">
        <v>841</v>
      </c>
      <c r="D26" s="130" t="s">
        <v>842</v>
      </c>
      <c r="E26" s="129" t="s">
        <v>231</v>
      </c>
      <c r="F26" s="129">
        <v>98</v>
      </c>
      <c r="G26" s="188"/>
      <c r="H26" s="174" t="s">
        <v>837</v>
      </c>
      <c r="I26" s="183"/>
      <c r="J26" s="183"/>
    </row>
    <row r="27" spans="1:10" s="187" customFormat="1" ht="72">
      <c r="A27" s="129">
        <v>11</v>
      </c>
      <c r="B27" s="176" t="s">
        <v>843</v>
      </c>
      <c r="C27" s="129" t="s">
        <v>844</v>
      </c>
      <c r="D27" s="130" t="s">
        <v>845</v>
      </c>
      <c r="E27" s="129" t="s">
        <v>231</v>
      </c>
      <c r="F27" s="129">
        <v>98</v>
      </c>
      <c r="G27" s="184">
        <v>1712000000</v>
      </c>
      <c r="H27" s="174" t="s">
        <v>837</v>
      </c>
      <c r="I27" s="183"/>
      <c r="J27" s="183"/>
    </row>
    <row r="28" spans="1:10" s="187" customFormat="1" ht="36">
      <c r="A28" s="129">
        <v>12</v>
      </c>
      <c r="B28" s="176" t="s">
        <v>846</v>
      </c>
      <c r="C28" s="188" t="s">
        <v>903</v>
      </c>
      <c r="D28" s="130" t="s">
        <v>847</v>
      </c>
      <c r="E28" s="129" t="s">
        <v>231</v>
      </c>
      <c r="F28" s="129">
        <v>98</v>
      </c>
      <c r="G28" s="184">
        <v>2500000000</v>
      </c>
      <c r="H28" s="174" t="s">
        <v>837</v>
      </c>
      <c r="I28" s="183"/>
      <c r="J28" s="183"/>
    </row>
    <row r="29" spans="1:10" s="187" customFormat="1" ht="36">
      <c r="A29" s="129">
        <v>13</v>
      </c>
      <c r="B29" s="176" t="s">
        <v>848</v>
      </c>
      <c r="C29" s="188" t="s">
        <v>849</v>
      </c>
      <c r="D29" s="130" t="s">
        <v>850</v>
      </c>
      <c r="E29" s="129" t="s">
        <v>231</v>
      </c>
      <c r="F29" s="129">
        <v>98</v>
      </c>
      <c r="G29" s="188" t="s">
        <v>1425</v>
      </c>
      <c r="H29" s="174" t="s">
        <v>837</v>
      </c>
      <c r="I29" s="183"/>
      <c r="J29" s="183"/>
    </row>
    <row r="30" spans="1:10" s="187" customFormat="1" ht="36">
      <c r="A30" s="129">
        <v>14</v>
      </c>
      <c r="B30" s="130" t="s">
        <v>851</v>
      </c>
      <c r="C30" s="80" t="s">
        <v>1364</v>
      </c>
      <c r="D30" s="130" t="s">
        <v>852</v>
      </c>
      <c r="E30" s="129" t="s">
        <v>231</v>
      </c>
      <c r="F30" s="129">
        <v>98</v>
      </c>
      <c r="G30" s="129">
        <v>4400000000</v>
      </c>
      <c r="H30" s="129" t="s">
        <v>837</v>
      </c>
      <c r="I30" s="183"/>
      <c r="J30" s="183"/>
    </row>
    <row r="31" spans="1:10" s="187" customFormat="1" ht="36">
      <c r="A31" s="129">
        <v>15</v>
      </c>
      <c r="B31" s="130" t="s">
        <v>853</v>
      </c>
      <c r="C31" s="80" t="s">
        <v>1365</v>
      </c>
      <c r="D31" s="130" t="s">
        <v>854</v>
      </c>
      <c r="E31" s="129" t="s">
        <v>231</v>
      </c>
      <c r="F31" s="129">
        <v>98</v>
      </c>
      <c r="G31" s="185">
        <v>2700000000</v>
      </c>
      <c r="H31" s="129" t="s">
        <v>820</v>
      </c>
      <c r="I31" s="183"/>
      <c r="J31" s="183"/>
    </row>
    <row r="32" spans="1:10" s="187" customFormat="1" ht="36">
      <c r="A32" s="129">
        <v>16</v>
      </c>
      <c r="B32" s="130" t="s">
        <v>855</v>
      </c>
      <c r="C32" s="80" t="s">
        <v>1404</v>
      </c>
      <c r="D32" s="130" t="s">
        <v>269</v>
      </c>
      <c r="E32" s="129" t="s">
        <v>231</v>
      </c>
      <c r="F32" s="129">
        <v>98</v>
      </c>
      <c r="G32" s="185">
        <v>0</v>
      </c>
      <c r="H32" s="129" t="s">
        <v>820</v>
      </c>
      <c r="I32" s="183"/>
      <c r="J32" s="183"/>
    </row>
    <row r="33" spans="1:10" s="187" customFormat="1" ht="18">
      <c r="A33" s="129">
        <v>17</v>
      </c>
      <c r="B33" s="130" t="s">
        <v>856</v>
      </c>
      <c r="C33" s="80" t="s">
        <v>1366</v>
      </c>
      <c r="D33" s="130" t="s">
        <v>857</v>
      </c>
      <c r="E33" s="129" t="s">
        <v>231</v>
      </c>
      <c r="F33" s="129">
        <v>98</v>
      </c>
      <c r="G33" s="185">
        <v>530000000</v>
      </c>
      <c r="H33" s="129" t="s">
        <v>820</v>
      </c>
      <c r="I33" s="183"/>
      <c r="J33" s="183"/>
    </row>
    <row r="34" spans="1:10" s="187" customFormat="1" ht="36">
      <c r="A34" s="129">
        <v>18</v>
      </c>
      <c r="B34" s="130" t="s">
        <v>858</v>
      </c>
      <c r="C34" s="80" t="s">
        <v>1405</v>
      </c>
      <c r="D34" s="130" t="s">
        <v>859</v>
      </c>
      <c r="E34" s="129" t="s">
        <v>231</v>
      </c>
      <c r="F34" s="129">
        <v>98</v>
      </c>
      <c r="G34" s="129" t="s">
        <v>860</v>
      </c>
      <c r="H34" s="129" t="s">
        <v>837</v>
      </c>
      <c r="I34" s="183"/>
      <c r="J34" s="183"/>
    </row>
    <row r="35" spans="1:10" s="187" customFormat="1" ht="36">
      <c r="A35" s="129">
        <v>19</v>
      </c>
      <c r="B35" s="130" t="s">
        <v>861</v>
      </c>
      <c r="C35" s="80" t="s">
        <v>1406</v>
      </c>
      <c r="D35" s="130" t="s">
        <v>474</v>
      </c>
      <c r="E35" s="129" t="s">
        <v>231</v>
      </c>
      <c r="F35" s="129">
        <v>98</v>
      </c>
      <c r="G35" s="129">
        <v>10000000000</v>
      </c>
      <c r="H35" s="129" t="s">
        <v>862</v>
      </c>
      <c r="I35" s="183"/>
      <c r="J35" s="183"/>
    </row>
    <row r="36" spans="1:10" s="187" customFormat="1" ht="36">
      <c r="A36" s="129">
        <v>20</v>
      </c>
      <c r="B36" s="130" t="s">
        <v>863</v>
      </c>
      <c r="C36" s="80" t="s">
        <v>1367</v>
      </c>
      <c r="D36" s="130" t="s">
        <v>864</v>
      </c>
      <c r="E36" s="129" t="s">
        <v>865</v>
      </c>
      <c r="F36" s="129">
        <v>98</v>
      </c>
      <c r="G36" s="129">
        <v>2400000000</v>
      </c>
      <c r="H36" s="129" t="s">
        <v>820</v>
      </c>
      <c r="I36" s="183"/>
      <c r="J36" s="183"/>
    </row>
    <row r="37" spans="1:10" s="187" customFormat="1" ht="18">
      <c r="A37" s="129">
        <v>21</v>
      </c>
      <c r="B37" s="130" t="s">
        <v>866</v>
      </c>
      <c r="C37" s="80" t="s">
        <v>1407</v>
      </c>
      <c r="D37" s="130" t="s">
        <v>867</v>
      </c>
      <c r="E37" s="129" t="s">
        <v>865</v>
      </c>
      <c r="F37" s="129">
        <v>98</v>
      </c>
      <c r="G37" s="129">
        <v>1400000000</v>
      </c>
      <c r="H37" s="129" t="s">
        <v>820</v>
      </c>
      <c r="I37" s="183"/>
      <c r="J37" s="183"/>
    </row>
    <row r="38" spans="1:10" s="187" customFormat="1" ht="36">
      <c r="A38" s="129">
        <v>22</v>
      </c>
      <c r="B38" s="130" t="s">
        <v>868</v>
      </c>
      <c r="C38" s="80" t="s">
        <v>1408</v>
      </c>
      <c r="D38" s="130" t="s">
        <v>869</v>
      </c>
      <c r="E38" s="129" t="s">
        <v>231</v>
      </c>
      <c r="F38" s="129">
        <v>98</v>
      </c>
      <c r="G38" s="129" t="s">
        <v>870</v>
      </c>
      <c r="H38" s="129" t="s">
        <v>837</v>
      </c>
      <c r="I38" s="183"/>
      <c r="J38" s="183"/>
    </row>
    <row r="39" spans="1:10" s="187" customFormat="1" ht="18">
      <c r="A39" s="129">
        <v>23</v>
      </c>
      <c r="B39" s="186" t="s">
        <v>871</v>
      </c>
      <c r="C39" s="80" t="s">
        <v>1409</v>
      </c>
      <c r="D39" s="130" t="s">
        <v>872</v>
      </c>
      <c r="E39" s="129" t="s">
        <v>231</v>
      </c>
      <c r="F39" s="129">
        <v>98</v>
      </c>
      <c r="G39" s="129">
        <v>0</v>
      </c>
      <c r="H39" s="129" t="s">
        <v>820</v>
      </c>
      <c r="I39" s="183"/>
      <c r="J39" s="183"/>
    </row>
    <row r="40" spans="1:10" s="187" customFormat="1" ht="36">
      <c r="A40" s="129">
        <v>24</v>
      </c>
      <c r="B40" s="186" t="s">
        <v>873</v>
      </c>
      <c r="C40" s="80" t="s">
        <v>1410</v>
      </c>
      <c r="D40" s="130" t="s">
        <v>874</v>
      </c>
      <c r="E40" s="129" t="s">
        <v>231</v>
      </c>
      <c r="F40" s="129">
        <v>98</v>
      </c>
      <c r="G40" s="129">
        <v>2300000000</v>
      </c>
      <c r="H40" s="129" t="s">
        <v>820</v>
      </c>
      <c r="I40" s="183"/>
      <c r="J40" s="183"/>
    </row>
    <row r="41" spans="1:10" s="187" customFormat="1" ht="36">
      <c r="A41" s="129">
        <v>25</v>
      </c>
      <c r="B41" s="130" t="s">
        <v>875</v>
      </c>
      <c r="C41" s="129" t="s">
        <v>876</v>
      </c>
      <c r="D41" s="186" t="s">
        <v>877</v>
      </c>
      <c r="E41" s="186" t="s">
        <v>231</v>
      </c>
      <c r="F41" s="129">
        <v>98</v>
      </c>
      <c r="G41" s="193">
        <v>2217000000</v>
      </c>
      <c r="H41" s="129" t="s">
        <v>820</v>
      </c>
      <c r="I41" s="183"/>
      <c r="J41" s="183"/>
    </row>
    <row r="42" spans="1:10" s="187" customFormat="1" ht="36">
      <c r="A42" s="129">
        <v>26</v>
      </c>
      <c r="B42" s="130" t="s">
        <v>878</v>
      </c>
      <c r="C42" s="129" t="s">
        <v>879</v>
      </c>
      <c r="D42" s="129" t="s">
        <v>880</v>
      </c>
      <c r="E42" s="129" t="s">
        <v>231</v>
      </c>
      <c r="F42" s="129">
        <v>98</v>
      </c>
      <c r="G42" s="193">
        <v>500000000</v>
      </c>
      <c r="H42" s="130" t="s">
        <v>837</v>
      </c>
      <c r="I42" s="183"/>
      <c r="J42" s="183"/>
    </row>
    <row r="43" spans="1:10" s="187" customFormat="1" ht="36">
      <c r="A43" s="129">
        <v>27</v>
      </c>
      <c r="B43" s="130" t="s">
        <v>881</v>
      </c>
      <c r="C43" s="80"/>
      <c r="D43" s="129" t="s">
        <v>882</v>
      </c>
      <c r="E43" s="129" t="s">
        <v>231</v>
      </c>
      <c r="F43" s="129">
        <v>98</v>
      </c>
      <c r="G43" s="193">
        <v>3200000000</v>
      </c>
      <c r="H43" s="129" t="s">
        <v>820</v>
      </c>
      <c r="I43" s="183"/>
      <c r="J43" s="183"/>
    </row>
    <row r="44" spans="1:10" s="187" customFormat="1" ht="36">
      <c r="A44" s="129">
        <v>28</v>
      </c>
      <c r="B44" s="130" t="s">
        <v>883</v>
      </c>
      <c r="C44" s="80"/>
      <c r="D44" s="129" t="s">
        <v>884</v>
      </c>
      <c r="E44" s="129" t="s">
        <v>231</v>
      </c>
      <c r="F44" s="129">
        <v>98</v>
      </c>
      <c r="G44" s="193">
        <v>357600000</v>
      </c>
      <c r="H44" s="129" t="s">
        <v>820</v>
      </c>
      <c r="I44" s="183"/>
      <c r="J44" s="183"/>
    </row>
    <row r="45" spans="1:10" s="187" customFormat="1" ht="18">
      <c r="A45" s="129">
        <v>29</v>
      </c>
      <c r="B45" s="130" t="s">
        <v>885</v>
      </c>
      <c r="C45" s="129" t="s">
        <v>886</v>
      </c>
      <c r="D45" s="129" t="s">
        <v>887</v>
      </c>
      <c r="E45" s="129" t="s">
        <v>231</v>
      </c>
      <c r="F45" s="129">
        <v>98</v>
      </c>
      <c r="G45" s="193">
        <v>3234000000</v>
      </c>
      <c r="H45" s="129" t="s">
        <v>820</v>
      </c>
      <c r="I45" s="183"/>
      <c r="J45" s="183"/>
    </row>
    <row r="46" spans="1:10" s="187" customFormat="1" ht="36">
      <c r="A46" s="129">
        <v>30</v>
      </c>
      <c r="B46" s="130" t="s">
        <v>888</v>
      </c>
      <c r="C46" s="80"/>
      <c r="D46" s="129" t="s">
        <v>889</v>
      </c>
      <c r="E46" s="129" t="s">
        <v>231</v>
      </c>
      <c r="F46" s="129">
        <v>98</v>
      </c>
      <c r="G46" s="193">
        <v>1970000000</v>
      </c>
      <c r="H46" s="129" t="s">
        <v>820</v>
      </c>
      <c r="I46" s="183"/>
      <c r="J46" s="183"/>
    </row>
    <row r="47" spans="1:10" s="187" customFormat="1" ht="36">
      <c r="A47" s="129">
        <v>31</v>
      </c>
      <c r="B47" s="186" t="s">
        <v>1432</v>
      </c>
      <c r="C47" s="129" t="s">
        <v>890</v>
      </c>
      <c r="D47" s="129" t="s">
        <v>891</v>
      </c>
      <c r="E47" s="129" t="s">
        <v>231</v>
      </c>
      <c r="F47" s="129">
        <v>98</v>
      </c>
      <c r="G47" s="193">
        <v>1170000000</v>
      </c>
      <c r="H47" s="129" t="s">
        <v>820</v>
      </c>
      <c r="I47" s="183"/>
      <c r="J47" s="183"/>
    </row>
    <row r="48" spans="1:10" s="187" customFormat="1" ht="36">
      <c r="A48" s="129">
        <v>32</v>
      </c>
      <c r="B48" s="130" t="s">
        <v>1433</v>
      </c>
      <c r="C48" s="129" t="s">
        <v>892</v>
      </c>
      <c r="D48" s="130" t="s">
        <v>893</v>
      </c>
      <c r="E48" s="129" t="s">
        <v>231</v>
      </c>
      <c r="F48" s="129">
        <v>98</v>
      </c>
      <c r="G48" s="193">
        <v>682000000</v>
      </c>
      <c r="H48" s="130" t="s">
        <v>837</v>
      </c>
      <c r="I48" s="183"/>
      <c r="J48" s="183"/>
    </row>
    <row r="49" spans="1:10" s="187" customFormat="1" ht="18">
      <c r="A49" s="129">
        <v>33</v>
      </c>
      <c r="B49" s="130" t="s">
        <v>894</v>
      </c>
      <c r="C49" s="129" t="s">
        <v>895</v>
      </c>
      <c r="D49" s="130" t="s">
        <v>896</v>
      </c>
      <c r="E49" s="129" t="s">
        <v>231</v>
      </c>
      <c r="F49" s="129">
        <v>98</v>
      </c>
      <c r="G49" s="193">
        <v>308000000</v>
      </c>
      <c r="H49" s="130" t="s">
        <v>837</v>
      </c>
      <c r="I49" s="183"/>
      <c r="J49" s="183"/>
    </row>
    <row r="50" spans="1:10" s="187" customFormat="1" ht="18">
      <c r="A50" s="129">
        <v>34</v>
      </c>
      <c r="B50" s="130" t="s">
        <v>856</v>
      </c>
      <c r="C50" s="129" t="s">
        <v>897</v>
      </c>
      <c r="D50" s="130" t="s">
        <v>898</v>
      </c>
      <c r="E50" s="129" t="s">
        <v>231</v>
      </c>
      <c r="F50" s="129">
        <v>98</v>
      </c>
      <c r="G50" s="193">
        <v>78750000</v>
      </c>
      <c r="H50" s="129" t="s">
        <v>820</v>
      </c>
      <c r="I50" s="183"/>
      <c r="J50" s="183"/>
    </row>
    <row r="51" spans="1:10" s="187" customFormat="1" ht="36">
      <c r="A51" s="129">
        <v>35</v>
      </c>
      <c r="B51" s="130" t="s">
        <v>899</v>
      </c>
      <c r="C51" s="129" t="s">
        <v>900</v>
      </c>
      <c r="D51" s="130" t="s">
        <v>901</v>
      </c>
      <c r="E51" s="129" t="s">
        <v>231</v>
      </c>
      <c r="F51" s="129">
        <v>98</v>
      </c>
      <c r="G51" s="195">
        <v>1712700000</v>
      </c>
      <c r="H51" s="129" t="s">
        <v>820</v>
      </c>
      <c r="I51" s="183"/>
      <c r="J51" s="183"/>
    </row>
    <row r="52" spans="1:10" s="187" customFormat="1" ht="36">
      <c r="A52" s="129">
        <v>36</v>
      </c>
      <c r="B52" s="130" t="s">
        <v>902</v>
      </c>
      <c r="C52" s="129" t="s">
        <v>903</v>
      </c>
      <c r="D52" s="130" t="s">
        <v>904</v>
      </c>
      <c r="E52" s="129" t="s">
        <v>231</v>
      </c>
      <c r="F52" s="129">
        <v>98</v>
      </c>
      <c r="G52" s="193">
        <v>2500000000</v>
      </c>
      <c r="H52" s="129" t="s">
        <v>820</v>
      </c>
      <c r="I52" s="183"/>
      <c r="J52" s="183"/>
    </row>
    <row r="53" spans="1:10" s="187" customFormat="1" ht="36">
      <c r="A53" s="129">
        <v>37</v>
      </c>
      <c r="B53" s="186" t="s">
        <v>1280</v>
      </c>
      <c r="C53" s="287" t="s">
        <v>1361</v>
      </c>
      <c r="D53" s="130" t="s">
        <v>898</v>
      </c>
      <c r="E53" s="129" t="s">
        <v>231</v>
      </c>
      <c r="F53" s="129">
        <v>98</v>
      </c>
      <c r="G53" s="129">
        <v>795500000</v>
      </c>
      <c r="H53" s="129" t="s">
        <v>1281</v>
      </c>
      <c r="I53" s="183"/>
      <c r="J53" s="183"/>
    </row>
    <row r="54" spans="1:10" s="187" customFormat="1" ht="36">
      <c r="A54" s="129">
        <v>40</v>
      </c>
      <c r="B54" s="186" t="s">
        <v>1282</v>
      </c>
      <c r="C54" s="287" t="s">
        <v>1362</v>
      </c>
      <c r="D54" s="129" t="s">
        <v>1283</v>
      </c>
      <c r="E54" s="129" t="s">
        <v>231</v>
      </c>
      <c r="F54" s="129">
        <v>98</v>
      </c>
      <c r="G54" s="194">
        <v>1150000000</v>
      </c>
      <c r="H54" s="129" t="s">
        <v>820</v>
      </c>
      <c r="I54" s="183"/>
      <c r="J54" s="183"/>
    </row>
    <row r="55" spans="1:10" s="187" customFormat="1" ht="36">
      <c r="A55" s="129">
        <v>41</v>
      </c>
      <c r="B55" s="186" t="s">
        <v>1284</v>
      </c>
      <c r="C55" s="287" t="s">
        <v>1363</v>
      </c>
      <c r="D55" s="129" t="s">
        <v>1285</v>
      </c>
      <c r="E55" s="129" t="s">
        <v>231</v>
      </c>
      <c r="F55" s="129">
        <v>98</v>
      </c>
      <c r="G55" s="129">
        <v>656800000</v>
      </c>
      <c r="H55" s="129" t="s">
        <v>820</v>
      </c>
      <c r="I55" s="183"/>
      <c r="J55" s="183"/>
    </row>
    <row r="56" spans="1:10" ht="74.25" customHeight="1" thickBot="1">
      <c r="A56" s="304" t="s">
        <v>91</v>
      </c>
      <c r="B56" s="304"/>
      <c r="C56" s="304"/>
      <c r="D56" s="304"/>
      <c r="E56" s="304"/>
      <c r="F56" s="304"/>
      <c r="G56" s="304"/>
      <c r="H56" s="304"/>
      <c r="I56" s="50"/>
      <c r="J56" s="50"/>
    </row>
    <row r="57" spans="1:16" ht="18.75" thickBot="1">
      <c r="A57" s="298" t="s">
        <v>123</v>
      </c>
      <c r="B57" s="298"/>
      <c r="C57" s="298"/>
      <c r="D57" s="298"/>
      <c r="E57" s="298"/>
      <c r="F57" s="298"/>
      <c r="G57" s="298"/>
      <c r="H57" s="298"/>
      <c r="I57" s="298"/>
      <c r="J57" s="298"/>
      <c r="K57" s="298"/>
      <c r="L57" s="39"/>
      <c r="M57" s="39"/>
      <c r="N57" s="25"/>
      <c r="O57" s="25"/>
      <c r="P57" s="26"/>
    </row>
    <row r="58" spans="1:16" ht="38.25" customHeight="1">
      <c r="A58" s="302" t="s">
        <v>0</v>
      </c>
      <c r="B58" s="290" t="s">
        <v>4</v>
      </c>
      <c r="C58" s="292" t="s">
        <v>1</v>
      </c>
      <c r="D58" s="292" t="s">
        <v>16</v>
      </c>
      <c r="E58" s="292" t="s">
        <v>10</v>
      </c>
      <c r="F58" s="292" t="s">
        <v>14</v>
      </c>
      <c r="G58" s="292" t="s">
        <v>5</v>
      </c>
      <c r="H58" s="292" t="s">
        <v>11</v>
      </c>
      <c r="I58" s="292" t="s">
        <v>102</v>
      </c>
      <c r="J58" s="294" t="s">
        <v>42</v>
      </c>
      <c r="K58" s="301" t="s">
        <v>75</v>
      </c>
      <c r="L58" s="296" t="s">
        <v>92</v>
      </c>
      <c r="M58" s="292" t="s">
        <v>65</v>
      </c>
      <c r="N58" s="292" t="s">
        <v>36</v>
      </c>
      <c r="O58" s="294" t="s">
        <v>35</v>
      </c>
      <c r="P58" s="294" t="s">
        <v>59</v>
      </c>
    </row>
    <row r="59" spans="1:16" ht="49.5" customHeight="1">
      <c r="A59" s="303"/>
      <c r="B59" s="291"/>
      <c r="C59" s="293"/>
      <c r="D59" s="293"/>
      <c r="E59" s="293"/>
      <c r="F59" s="293"/>
      <c r="G59" s="293"/>
      <c r="H59" s="293"/>
      <c r="I59" s="293"/>
      <c r="J59" s="295"/>
      <c r="K59" s="297"/>
      <c r="L59" s="297"/>
      <c r="M59" s="293"/>
      <c r="N59" s="293"/>
      <c r="O59" s="295"/>
      <c r="P59" s="295"/>
    </row>
    <row r="60" spans="1:27" s="197" customFormat="1" ht="210" customHeight="1">
      <c r="A60" s="173">
        <v>1</v>
      </c>
      <c r="B60" s="189" t="s">
        <v>151</v>
      </c>
      <c r="C60" s="173"/>
      <c r="D60" s="189" t="s">
        <v>228</v>
      </c>
      <c r="E60" s="189" t="s">
        <v>229</v>
      </c>
      <c r="F60" s="189" t="s">
        <v>230</v>
      </c>
      <c r="G60" s="189">
        <v>97014</v>
      </c>
      <c r="H60" s="131">
        <v>1200000000</v>
      </c>
      <c r="I60" s="173" t="s">
        <v>231</v>
      </c>
      <c r="J60" s="243" t="s">
        <v>919</v>
      </c>
      <c r="K60" s="80" t="s">
        <v>232</v>
      </c>
      <c r="L60" s="80"/>
      <c r="M60" s="80">
        <v>100</v>
      </c>
      <c r="N60" s="175" t="s">
        <v>234</v>
      </c>
      <c r="O60" s="175" t="s">
        <v>235</v>
      </c>
      <c r="P60" s="189" t="s">
        <v>151</v>
      </c>
      <c r="Q60" s="183"/>
      <c r="R60" s="183"/>
      <c r="S60" s="213"/>
      <c r="T60" s="213"/>
      <c r="U60" s="213"/>
      <c r="V60" s="213"/>
      <c r="W60" s="213"/>
      <c r="X60" s="213"/>
      <c r="Y60" s="213"/>
      <c r="Z60" s="213"/>
      <c r="AA60" s="213"/>
    </row>
    <row r="61" spans="1:27" s="198" customFormat="1" ht="57.75" customHeight="1">
      <c r="A61" s="173">
        <v>2</v>
      </c>
      <c r="B61" s="190" t="s">
        <v>152</v>
      </c>
      <c r="C61" s="173"/>
      <c r="D61" s="175" t="s">
        <v>236</v>
      </c>
      <c r="E61" s="175" t="s">
        <v>184</v>
      </c>
      <c r="F61" s="175" t="s">
        <v>237</v>
      </c>
      <c r="G61" s="175" t="s">
        <v>238</v>
      </c>
      <c r="H61" s="175" t="s">
        <v>239</v>
      </c>
      <c r="I61" s="173" t="s">
        <v>231</v>
      </c>
      <c r="J61" s="175" t="s">
        <v>240</v>
      </c>
      <c r="K61" s="80" t="s">
        <v>232</v>
      </c>
      <c r="L61" s="80"/>
      <c r="M61" s="159">
        <v>100</v>
      </c>
      <c r="N61" s="175" t="s">
        <v>241</v>
      </c>
      <c r="O61" s="173" t="s">
        <v>242</v>
      </c>
      <c r="P61" s="190" t="s">
        <v>152</v>
      </c>
      <c r="Q61" s="183"/>
      <c r="R61" s="183"/>
      <c r="S61" s="214"/>
      <c r="T61" s="214"/>
      <c r="U61" s="214"/>
      <c r="V61" s="214"/>
      <c r="W61" s="214"/>
      <c r="X61" s="214"/>
      <c r="Y61" s="214"/>
      <c r="Z61" s="214"/>
      <c r="AA61" s="214"/>
    </row>
    <row r="62" spans="1:27" s="199" customFormat="1" ht="57.75" customHeight="1">
      <c r="A62" s="173">
        <v>3</v>
      </c>
      <c r="B62" s="205" t="s">
        <v>243</v>
      </c>
      <c r="C62" s="80"/>
      <c r="D62" s="191" t="s">
        <v>244</v>
      </c>
      <c r="E62" s="191" t="s">
        <v>245</v>
      </c>
      <c r="F62" s="159" t="s">
        <v>246</v>
      </c>
      <c r="G62" s="159" t="s">
        <v>247</v>
      </c>
      <c r="H62" s="159">
        <v>405000000</v>
      </c>
      <c r="I62" s="159" t="s">
        <v>231</v>
      </c>
      <c r="J62" s="196" t="s">
        <v>248</v>
      </c>
      <c r="K62" s="80" t="s">
        <v>232</v>
      </c>
      <c r="L62" s="80"/>
      <c r="M62" s="80">
        <v>50</v>
      </c>
      <c r="N62" s="191" t="s">
        <v>245</v>
      </c>
      <c r="O62" s="196" t="s">
        <v>1435</v>
      </c>
      <c r="P62" s="205" t="s">
        <v>243</v>
      </c>
      <c r="Q62" s="215"/>
      <c r="R62" s="215"/>
      <c r="S62" s="215"/>
      <c r="T62" s="215"/>
      <c r="U62" s="215"/>
      <c r="V62" s="215"/>
      <c r="W62" s="215"/>
      <c r="X62" s="215"/>
      <c r="Y62" s="215"/>
      <c r="Z62" s="215"/>
      <c r="AA62" s="215"/>
    </row>
    <row r="63" spans="1:27" s="187" customFormat="1" ht="80.25" customHeight="1">
      <c r="A63" s="173">
        <v>4</v>
      </c>
      <c r="B63" s="190" t="s">
        <v>145</v>
      </c>
      <c r="C63" s="173"/>
      <c r="D63" s="189" t="s">
        <v>249</v>
      </c>
      <c r="E63" s="189" t="s">
        <v>250</v>
      </c>
      <c r="F63" s="131" t="s">
        <v>251</v>
      </c>
      <c r="G63" s="131" t="s">
        <v>252</v>
      </c>
      <c r="H63" s="131">
        <v>300000000</v>
      </c>
      <c r="I63" s="173" t="s">
        <v>231</v>
      </c>
      <c r="J63" s="175" t="s">
        <v>217</v>
      </c>
      <c r="K63" s="80" t="s">
        <v>232</v>
      </c>
      <c r="L63" s="77"/>
      <c r="M63" s="77">
        <v>100</v>
      </c>
      <c r="N63" s="175" t="s">
        <v>216</v>
      </c>
      <c r="O63" s="175" t="s">
        <v>253</v>
      </c>
      <c r="P63" s="190" t="s">
        <v>145</v>
      </c>
      <c r="Q63" s="183"/>
      <c r="R63" s="183"/>
      <c r="S63" s="183"/>
      <c r="T63" s="183"/>
      <c r="U63" s="183"/>
      <c r="V63" s="183"/>
      <c r="W63" s="183"/>
      <c r="X63" s="183"/>
      <c r="Y63" s="183"/>
      <c r="Z63" s="183"/>
      <c r="AA63" s="183"/>
    </row>
    <row r="64" spans="1:27" s="187" customFormat="1" ht="101.25" customHeight="1">
      <c r="A64" s="173">
        <v>5</v>
      </c>
      <c r="B64" s="190" t="s">
        <v>146</v>
      </c>
      <c r="C64" s="173"/>
      <c r="D64" s="175" t="s">
        <v>254</v>
      </c>
      <c r="E64" s="175" t="s">
        <v>255</v>
      </c>
      <c r="F64" s="175" t="s">
        <v>256</v>
      </c>
      <c r="G64" s="175" t="s">
        <v>257</v>
      </c>
      <c r="H64" s="175">
        <v>640000000</v>
      </c>
      <c r="I64" s="173" t="s">
        <v>231</v>
      </c>
      <c r="J64" s="175" t="s">
        <v>476</v>
      </c>
      <c r="K64" s="80" t="s">
        <v>232</v>
      </c>
      <c r="L64" s="80"/>
      <c r="M64" s="159">
        <v>100</v>
      </c>
      <c r="N64" s="175" t="s">
        <v>259</v>
      </c>
      <c r="O64" s="175" t="s">
        <v>259</v>
      </c>
      <c r="P64" s="190" t="s">
        <v>146</v>
      </c>
      <c r="Q64" s="183"/>
      <c r="R64" s="183"/>
      <c r="S64" s="183"/>
      <c r="T64" s="183"/>
      <c r="U64" s="183"/>
      <c r="V64" s="183"/>
      <c r="W64" s="183"/>
      <c r="X64" s="183"/>
      <c r="Y64" s="183"/>
      <c r="Z64" s="183"/>
      <c r="AA64" s="183"/>
    </row>
    <row r="65" spans="1:27" s="197" customFormat="1" ht="84.75" customHeight="1">
      <c r="A65" s="173">
        <v>6</v>
      </c>
      <c r="B65" s="190" t="s">
        <v>260</v>
      </c>
      <c r="C65" s="173"/>
      <c r="D65" s="189" t="s">
        <v>261</v>
      </c>
      <c r="E65" s="189" t="s">
        <v>262</v>
      </c>
      <c r="F65" s="131" t="s">
        <v>263</v>
      </c>
      <c r="G65" s="131" t="s">
        <v>264</v>
      </c>
      <c r="H65" s="131">
        <v>720000000</v>
      </c>
      <c r="I65" s="173" t="s">
        <v>231</v>
      </c>
      <c r="J65" s="175" t="s">
        <v>265</v>
      </c>
      <c r="K65" s="80" t="s">
        <v>232</v>
      </c>
      <c r="L65" s="80"/>
      <c r="M65" s="80">
        <v>80</v>
      </c>
      <c r="N65" s="175" t="s">
        <v>266</v>
      </c>
      <c r="O65" s="175" t="s">
        <v>267</v>
      </c>
      <c r="P65" s="190" t="s">
        <v>260</v>
      </c>
      <c r="Q65" s="183"/>
      <c r="R65" s="183"/>
      <c r="S65" s="213"/>
      <c r="T65" s="213"/>
      <c r="U65" s="213"/>
      <c r="V65" s="213"/>
      <c r="W65" s="213"/>
      <c r="X65" s="213"/>
      <c r="Y65" s="213"/>
      <c r="Z65" s="213"/>
      <c r="AA65" s="213"/>
    </row>
    <row r="66" spans="1:27" s="187" customFormat="1" ht="193.5" customHeight="1">
      <c r="A66" s="173">
        <v>7</v>
      </c>
      <c r="B66" s="190" t="s">
        <v>268</v>
      </c>
      <c r="C66" s="173"/>
      <c r="D66" s="189" t="s">
        <v>269</v>
      </c>
      <c r="E66" s="189" t="s">
        <v>250</v>
      </c>
      <c r="F66" s="131"/>
      <c r="G66" s="131" t="s">
        <v>270</v>
      </c>
      <c r="H66" s="131">
        <v>200000000</v>
      </c>
      <c r="I66" s="173" t="s">
        <v>231</v>
      </c>
      <c r="J66" s="175" t="s">
        <v>271</v>
      </c>
      <c r="K66" s="80" t="s">
        <v>232</v>
      </c>
      <c r="L66" s="80"/>
      <c r="M66" s="80">
        <v>75</v>
      </c>
      <c r="N66" s="175" t="s">
        <v>234</v>
      </c>
      <c r="O66" s="175" t="s">
        <v>272</v>
      </c>
      <c r="P66" s="190" t="s">
        <v>268</v>
      </c>
      <c r="Q66" s="183"/>
      <c r="R66" s="183"/>
      <c r="S66" s="183"/>
      <c r="T66" s="183"/>
      <c r="U66" s="183"/>
      <c r="V66" s="183"/>
      <c r="W66" s="183"/>
      <c r="X66" s="183"/>
      <c r="Y66" s="183"/>
      <c r="Z66" s="183"/>
      <c r="AA66" s="183"/>
    </row>
    <row r="67" spans="1:27" s="187" customFormat="1" ht="57.75" customHeight="1">
      <c r="A67" s="173">
        <v>8</v>
      </c>
      <c r="B67" s="190" t="s">
        <v>273</v>
      </c>
      <c r="C67" s="173"/>
      <c r="D67" s="189" t="s">
        <v>274</v>
      </c>
      <c r="E67" s="189" t="s">
        <v>275</v>
      </c>
      <c r="F67" s="131" t="s">
        <v>276</v>
      </c>
      <c r="G67" s="131" t="s">
        <v>277</v>
      </c>
      <c r="H67" s="131">
        <v>88200000</v>
      </c>
      <c r="I67" s="173" t="s">
        <v>231</v>
      </c>
      <c r="J67" s="175" t="s">
        <v>278</v>
      </c>
      <c r="K67" s="80" t="s">
        <v>232</v>
      </c>
      <c r="L67" s="80"/>
      <c r="M67" s="80">
        <v>100</v>
      </c>
      <c r="N67" s="175" t="s">
        <v>234</v>
      </c>
      <c r="O67" s="175" t="s">
        <v>279</v>
      </c>
      <c r="P67" s="190" t="s">
        <v>273</v>
      </c>
      <c r="Q67" s="183"/>
      <c r="R67" s="183"/>
      <c r="S67" s="183"/>
      <c r="T67" s="183"/>
      <c r="U67" s="183"/>
      <c r="V67" s="183"/>
      <c r="W67" s="183"/>
      <c r="X67" s="183"/>
      <c r="Y67" s="183"/>
      <c r="Z67" s="183"/>
      <c r="AA67" s="183"/>
    </row>
    <row r="68" spans="1:27" s="187" customFormat="1" ht="105" customHeight="1">
      <c r="A68" s="173">
        <v>9</v>
      </c>
      <c r="B68" s="190" t="s">
        <v>153</v>
      </c>
      <c r="C68" s="173"/>
      <c r="D68" s="189" t="s">
        <v>280</v>
      </c>
      <c r="E68" s="189" t="s">
        <v>281</v>
      </c>
      <c r="F68" s="175" t="s">
        <v>282</v>
      </c>
      <c r="G68" s="175" t="s">
        <v>283</v>
      </c>
      <c r="H68" s="131">
        <v>420000000</v>
      </c>
      <c r="I68" s="173" t="s">
        <v>231</v>
      </c>
      <c r="J68" s="175" t="s">
        <v>284</v>
      </c>
      <c r="K68" s="80" t="s">
        <v>232</v>
      </c>
      <c r="L68" s="80"/>
      <c r="M68" s="80">
        <v>100</v>
      </c>
      <c r="N68" s="175" t="s">
        <v>234</v>
      </c>
      <c r="O68" s="175" t="s">
        <v>285</v>
      </c>
      <c r="P68" s="190" t="s">
        <v>153</v>
      </c>
      <c r="Q68" s="183"/>
      <c r="R68" s="183"/>
      <c r="S68" s="183"/>
      <c r="T68" s="183"/>
      <c r="U68" s="183"/>
      <c r="V68" s="183"/>
      <c r="W68" s="183"/>
      <c r="X68" s="183"/>
      <c r="Y68" s="183"/>
      <c r="Z68" s="183"/>
      <c r="AA68" s="183"/>
    </row>
    <row r="69" spans="1:27" s="187" customFormat="1" ht="118.5" customHeight="1">
      <c r="A69" s="173">
        <v>10</v>
      </c>
      <c r="B69" s="190" t="s">
        <v>142</v>
      </c>
      <c r="C69" s="173"/>
      <c r="D69" s="189" t="s">
        <v>286</v>
      </c>
      <c r="E69" s="189" t="s">
        <v>281</v>
      </c>
      <c r="F69" s="131" t="s">
        <v>287</v>
      </c>
      <c r="G69" s="131" t="s">
        <v>288</v>
      </c>
      <c r="H69" s="131">
        <v>160000000</v>
      </c>
      <c r="I69" s="173" t="s">
        <v>231</v>
      </c>
      <c r="J69" s="175" t="s">
        <v>195</v>
      </c>
      <c r="K69" s="80" t="s">
        <v>232</v>
      </c>
      <c r="L69" s="80"/>
      <c r="M69" s="80">
        <v>100</v>
      </c>
      <c r="N69" s="175" t="s">
        <v>289</v>
      </c>
      <c r="O69" s="175" t="s">
        <v>196</v>
      </c>
      <c r="P69" s="190" t="s">
        <v>142</v>
      </c>
      <c r="Q69" s="183"/>
      <c r="R69" s="183"/>
      <c r="S69" s="183"/>
      <c r="T69" s="183"/>
      <c r="U69" s="183"/>
      <c r="V69" s="183"/>
      <c r="W69" s="183"/>
      <c r="X69" s="183"/>
      <c r="Y69" s="183"/>
      <c r="Z69" s="183"/>
      <c r="AA69" s="183"/>
    </row>
    <row r="70" spans="1:27" s="187" customFormat="1" ht="57.75" customHeight="1">
      <c r="A70" s="173">
        <v>11</v>
      </c>
      <c r="B70" s="190" t="s">
        <v>143</v>
      </c>
      <c r="C70" s="173"/>
      <c r="D70" s="189" t="s">
        <v>290</v>
      </c>
      <c r="E70" s="189" t="s">
        <v>262</v>
      </c>
      <c r="F70" s="131" t="s">
        <v>291</v>
      </c>
      <c r="G70" s="131" t="s">
        <v>292</v>
      </c>
      <c r="H70" s="131">
        <v>250000000</v>
      </c>
      <c r="I70" s="173" t="s">
        <v>231</v>
      </c>
      <c r="J70" s="175" t="s">
        <v>198</v>
      </c>
      <c r="K70" s="80" t="s">
        <v>232</v>
      </c>
      <c r="L70" s="80"/>
      <c r="M70" s="80">
        <v>100</v>
      </c>
      <c r="N70" s="175" t="s">
        <v>293</v>
      </c>
      <c r="O70" s="173" t="s">
        <v>294</v>
      </c>
      <c r="P70" s="190" t="s">
        <v>143</v>
      </c>
      <c r="Q70" s="183"/>
      <c r="R70" s="183"/>
      <c r="S70" s="183"/>
      <c r="T70" s="183"/>
      <c r="U70" s="183"/>
      <c r="V70" s="183"/>
      <c r="W70" s="183"/>
      <c r="X70" s="183"/>
      <c r="Y70" s="183"/>
      <c r="Z70" s="183"/>
      <c r="AA70" s="183"/>
    </row>
    <row r="71" spans="1:27" s="187" customFormat="1" ht="57.75" customHeight="1">
      <c r="A71" s="173">
        <v>12</v>
      </c>
      <c r="B71" s="190" t="s">
        <v>295</v>
      </c>
      <c r="C71" s="173"/>
      <c r="D71" s="175" t="s">
        <v>296</v>
      </c>
      <c r="E71" s="175" t="s">
        <v>190</v>
      </c>
      <c r="F71" s="175" t="s">
        <v>297</v>
      </c>
      <c r="G71" s="175" t="s">
        <v>298</v>
      </c>
      <c r="H71" s="175" t="s">
        <v>299</v>
      </c>
      <c r="I71" s="173"/>
      <c r="J71" s="175" t="s">
        <v>300</v>
      </c>
      <c r="K71" s="80" t="s">
        <v>232</v>
      </c>
      <c r="L71" s="80"/>
      <c r="M71" s="159">
        <v>0</v>
      </c>
      <c r="N71" s="175" t="s">
        <v>301</v>
      </c>
      <c r="O71" s="173" t="s">
        <v>242</v>
      </c>
      <c r="P71" s="190" t="s">
        <v>295</v>
      </c>
      <c r="Q71" s="183"/>
      <c r="R71" s="183"/>
      <c r="S71" s="183"/>
      <c r="T71" s="183"/>
      <c r="U71" s="183"/>
      <c r="V71" s="183"/>
      <c r="W71" s="183"/>
      <c r="X71" s="183"/>
      <c r="Y71" s="183"/>
      <c r="Z71" s="183"/>
      <c r="AA71" s="183"/>
    </row>
    <row r="72" spans="1:27" s="187" customFormat="1" ht="57.75" customHeight="1">
      <c r="A72" s="173">
        <v>13</v>
      </c>
      <c r="B72" s="190" t="s">
        <v>302</v>
      </c>
      <c r="C72" s="173"/>
      <c r="D72" s="189" t="s">
        <v>303</v>
      </c>
      <c r="E72" s="189" t="s">
        <v>304</v>
      </c>
      <c r="F72" s="131" t="s">
        <v>305</v>
      </c>
      <c r="G72" s="131" t="s">
        <v>306</v>
      </c>
      <c r="H72" s="131">
        <v>400000000</v>
      </c>
      <c r="I72" s="173" t="s">
        <v>231</v>
      </c>
      <c r="J72" s="173" t="s">
        <v>307</v>
      </c>
      <c r="K72" s="80" t="s">
        <v>232</v>
      </c>
      <c r="L72" s="80"/>
      <c r="M72" s="80">
        <v>50</v>
      </c>
      <c r="N72" s="175" t="s">
        <v>308</v>
      </c>
      <c r="O72" s="175" t="s">
        <v>309</v>
      </c>
      <c r="P72" s="190" t="s">
        <v>302</v>
      </c>
      <c r="Q72" s="183"/>
      <c r="R72" s="183"/>
      <c r="S72" s="183"/>
      <c r="T72" s="183"/>
      <c r="U72" s="183"/>
      <c r="V72" s="183"/>
      <c r="W72" s="183"/>
      <c r="X72" s="183"/>
      <c r="Y72" s="183"/>
      <c r="Z72" s="183"/>
      <c r="AA72" s="183"/>
    </row>
    <row r="73" spans="1:27" s="187" customFormat="1" ht="144.75" customHeight="1">
      <c r="A73" s="173">
        <v>14</v>
      </c>
      <c r="B73" s="190" t="s">
        <v>310</v>
      </c>
      <c r="C73" s="173"/>
      <c r="D73" s="189" t="s">
        <v>311</v>
      </c>
      <c r="E73" s="189"/>
      <c r="F73" s="131" t="s">
        <v>312</v>
      </c>
      <c r="G73" s="131" t="s">
        <v>313</v>
      </c>
      <c r="H73" s="131">
        <v>570530000</v>
      </c>
      <c r="I73" s="173" t="s">
        <v>231</v>
      </c>
      <c r="J73" s="176" t="s">
        <v>314</v>
      </c>
      <c r="K73" s="80" t="s">
        <v>232</v>
      </c>
      <c r="L73" s="80"/>
      <c r="M73" s="80">
        <v>0</v>
      </c>
      <c r="N73" s="175" t="s">
        <v>234</v>
      </c>
      <c r="O73" s="176" t="s">
        <v>315</v>
      </c>
      <c r="P73" s="190" t="s">
        <v>310</v>
      </c>
      <c r="Q73" s="183"/>
      <c r="R73" s="183"/>
      <c r="S73" s="183"/>
      <c r="T73" s="183"/>
      <c r="U73" s="183"/>
      <c r="V73" s="183"/>
      <c r="W73" s="183"/>
      <c r="X73" s="183"/>
      <c r="Y73" s="183"/>
      <c r="Z73" s="183"/>
      <c r="AA73" s="183"/>
    </row>
    <row r="74" spans="1:27" s="187" customFormat="1" ht="57.75" customHeight="1">
      <c r="A74" s="173">
        <v>15</v>
      </c>
      <c r="B74" s="190" t="s">
        <v>316</v>
      </c>
      <c r="C74" s="173"/>
      <c r="D74" s="175" t="s">
        <v>317</v>
      </c>
      <c r="E74" s="175" t="s">
        <v>189</v>
      </c>
      <c r="F74" s="175" t="s">
        <v>318</v>
      </c>
      <c r="G74" s="175" t="s">
        <v>319</v>
      </c>
      <c r="H74" s="175" t="s">
        <v>320</v>
      </c>
      <c r="I74" s="173" t="s">
        <v>231</v>
      </c>
      <c r="J74" s="175" t="s">
        <v>300</v>
      </c>
      <c r="K74" s="80" t="s">
        <v>232</v>
      </c>
      <c r="L74" s="80"/>
      <c r="M74" s="159">
        <v>100</v>
      </c>
      <c r="N74" s="175" t="s">
        <v>321</v>
      </c>
      <c r="O74" s="173" t="s">
        <v>242</v>
      </c>
      <c r="P74" s="190" t="s">
        <v>316</v>
      </c>
      <c r="Q74" s="183"/>
      <c r="R74" s="183"/>
      <c r="S74" s="183"/>
      <c r="T74" s="183"/>
      <c r="U74" s="183"/>
      <c r="V74" s="183"/>
      <c r="W74" s="183"/>
      <c r="X74" s="183"/>
      <c r="Y74" s="183"/>
      <c r="Z74" s="183"/>
      <c r="AA74" s="183"/>
    </row>
    <row r="75" spans="1:27" s="187" customFormat="1" ht="57.75" customHeight="1">
      <c r="A75" s="173">
        <v>16</v>
      </c>
      <c r="B75" s="205" t="s">
        <v>322</v>
      </c>
      <c r="C75" s="80"/>
      <c r="D75" s="191" t="s">
        <v>323</v>
      </c>
      <c r="E75" s="191" t="s">
        <v>324</v>
      </c>
      <c r="F75" s="159" t="s">
        <v>325</v>
      </c>
      <c r="G75" s="159" t="s">
        <v>326</v>
      </c>
      <c r="H75" s="159">
        <v>500000000</v>
      </c>
      <c r="I75" s="80" t="s">
        <v>231</v>
      </c>
      <c r="J75" s="80" t="s">
        <v>332</v>
      </c>
      <c r="K75" s="80" t="s">
        <v>232</v>
      </c>
      <c r="L75" s="80"/>
      <c r="M75" s="80">
        <v>0</v>
      </c>
      <c r="N75" s="80" t="s">
        <v>233</v>
      </c>
      <c r="O75" s="80" t="s">
        <v>233</v>
      </c>
      <c r="P75" s="205" t="s">
        <v>322</v>
      </c>
      <c r="Q75" s="183"/>
      <c r="R75" s="183"/>
      <c r="S75" s="183"/>
      <c r="T75" s="183"/>
      <c r="U75" s="183"/>
      <c r="V75" s="183"/>
      <c r="W75" s="183"/>
      <c r="X75" s="183"/>
      <c r="Y75" s="183"/>
      <c r="Z75" s="183"/>
      <c r="AA75" s="183"/>
    </row>
    <row r="76" spans="1:27" s="187" customFormat="1" ht="57.75" customHeight="1">
      <c r="A76" s="173">
        <v>17</v>
      </c>
      <c r="B76" s="190" t="s">
        <v>327</v>
      </c>
      <c r="C76" s="173"/>
      <c r="D76" s="189" t="s">
        <v>328</v>
      </c>
      <c r="E76" s="189" t="s">
        <v>329</v>
      </c>
      <c r="F76" s="131" t="s">
        <v>330</v>
      </c>
      <c r="G76" s="131" t="s">
        <v>331</v>
      </c>
      <c r="H76" s="131">
        <v>1397000000</v>
      </c>
      <c r="I76" s="173" t="s">
        <v>231</v>
      </c>
      <c r="J76" s="173" t="s">
        <v>332</v>
      </c>
      <c r="K76" s="80" t="s">
        <v>232</v>
      </c>
      <c r="L76" s="80"/>
      <c r="M76" s="80">
        <v>0</v>
      </c>
      <c r="N76" s="173" t="s">
        <v>233</v>
      </c>
      <c r="O76" s="173" t="s">
        <v>233</v>
      </c>
      <c r="P76" s="190" t="s">
        <v>327</v>
      </c>
      <c r="Q76" s="183"/>
      <c r="R76" s="183"/>
      <c r="S76" s="183"/>
      <c r="T76" s="183"/>
      <c r="U76" s="183"/>
      <c r="V76" s="183"/>
      <c r="W76" s="183"/>
      <c r="X76" s="183"/>
      <c r="Y76" s="183"/>
      <c r="Z76" s="183"/>
      <c r="AA76" s="183"/>
    </row>
    <row r="77" spans="1:27" s="187" customFormat="1" ht="84.75" customHeight="1">
      <c r="A77" s="173">
        <v>18</v>
      </c>
      <c r="B77" s="190" t="s">
        <v>154</v>
      </c>
      <c r="C77" s="173"/>
      <c r="D77" s="189" t="s">
        <v>333</v>
      </c>
      <c r="E77" s="189" t="s">
        <v>334</v>
      </c>
      <c r="F77" s="131" t="s">
        <v>335</v>
      </c>
      <c r="G77" s="131" t="s">
        <v>336</v>
      </c>
      <c r="H77" s="131">
        <v>910000000</v>
      </c>
      <c r="I77" s="173" t="s">
        <v>231</v>
      </c>
      <c r="J77" s="175" t="s">
        <v>337</v>
      </c>
      <c r="K77" s="80" t="s">
        <v>232</v>
      </c>
      <c r="L77" s="80"/>
      <c r="M77" s="80">
        <v>100</v>
      </c>
      <c r="N77" s="175" t="s">
        <v>338</v>
      </c>
      <c r="O77" s="175" t="s">
        <v>339</v>
      </c>
      <c r="P77" s="190" t="s">
        <v>154</v>
      </c>
      <c r="Q77" s="183"/>
      <c r="R77" s="183"/>
      <c r="S77" s="183"/>
      <c r="T77" s="183"/>
      <c r="U77" s="183"/>
      <c r="V77" s="183"/>
      <c r="W77" s="183"/>
      <c r="X77" s="183"/>
      <c r="Y77" s="183"/>
      <c r="Z77" s="183"/>
      <c r="AA77" s="183"/>
    </row>
    <row r="78" spans="1:27" s="187" customFormat="1" ht="103.5" customHeight="1">
      <c r="A78" s="173">
        <v>19</v>
      </c>
      <c r="B78" s="190" t="s">
        <v>146</v>
      </c>
      <c r="C78" s="173"/>
      <c r="D78" s="173" t="s">
        <v>254</v>
      </c>
      <c r="E78" s="176" t="s">
        <v>341</v>
      </c>
      <c r="F78" s="131" t="s">
        <v>342</v>
      </c>
      <c r="G78" s="131" t="s">
        <v>343</v>
      </c>
      <c r="H78" s="131">
        <v>1600000000</v>
      </c>
      <c r="I78" s="173" t="s">
        <v>231</v>
      </c>
      <c r="J78" s="175" t="s">
        <v>258</v>
      </c>
      <c r="K78" s="80" t="s">
        <v>232</v>
      </c>
      <c r="L78" s="80"/>
      <c r="M78" s="159">
        <v>100</v>
      </c>
      <c r="N78" s="175" t="s">
        <v>259</v>
      </c>
      <c r="O78" s="175" t="s">
        <v>259</v>
      </c>
      <c r="P78" s="190" t="s">
        <v>146</v>
      </c>
      <c r="Q78" s="183"/>
      <c r="R78" s="183"/>
      <c r="S78" s="183"/>
      <c r="T78" s="183"/>
      <c r="U78" s="183"/>
      <c r="V78" s="183"/>
      <c r="W78" s="183"/>
      <c r="X78" s="183"/>
      <c r="Y78" s="183"/>
      <c r="Z78" s="183"/>
      <c r="AA78" s="183"/>
    </row>
    <row r="79" spans="1:27" s="187" customFormat="1" ht="54">
      <c r="A79" s="173">
        <v>20</v>
      </c>
      <c r="B79" s="190" t="s">
        <v>156</v>
      </c>
      <c r="C79" s="173"/>
      <c r="D79" s="189" t="s">
        <v>344</v>
      </c>
      <c r="E79" s="189" t="s">
        <v>304</v>
      </c>
      <c r="F79" s="131" t="s">
        <v>305</v>
      </c>
      <c r="G79" s="131" t="s">
        <v>345</v>
      </c>
      <c r="H79" s="131">
        <v>70000000</v>
      </c>
      <c r="I79" s="173" t="s">
        <v>231</v>
      </c>
      <c r="J79" s="173" t="s">
        <v>346</v>
      </c>
      <c r="K79" s="80" t="s">
        <v>232</v>
      </c>
      <c r="L79" s="80"/>
      <c r="M79" s="80">
        <v>100</v>
      </c>
      <c r="N79" s="175" t="s">
        <v>308</v>
      </c>
      <c r="O79" s="175" t="s">
        <v>347</v>
      </c>
      <c r="P79" s="190" t="s">
        <v>156</v>
      </c>
      <c r="Q79" s="183"/>
      <c r="R79" s="183"/>
      <c r="S79" s="183"/>
      <c r="T79" s="183"/>
      <c r="U79" s="183"/>
      <c r="V79" s="183"/>
      <c r="W79" s="183"/>
      <c r="X79" s="183"/>
      <c r="Y79" s="183"/>
      <c r="Z79" s="183"/>
      <c r="AA79" s="183"/>
    </row>
    <row r="80" spans="1:41" s="201" customFormat="1" ht="55.5" customHeight="1">
      <c r="A80" s="173">
        <v>21</v>
      </c>
      <c r="B80" s="190" t="s">
        <v>348</v>
      </c>
      <c r="C80" s="173"/>
      <c r="D80" s="189" t="s">
        <v>349</v>
      </c>
      <c r="E80" s="189" t="s">
        <v>250</v>
      </c>
      <c r="F80" s="131" t="s">
        <v>350</v>
      </c>
      <c r="G80" s="131" t="s">
        <v>351</v>
      </c>
      <c r="H80" s="131">
        <v>3200000000</v>
      </c>
      <c r="I80" s="173" t="s">
        <v>231</v>
      </c>
      <c r="J80" s="175" t="s">
        <v>1303</v>
      </c>
      <c r="K80" s="80" t="s">
        <v>232</v>
      </c>
      <c r="L80" s="80"/>
      <c r="M80" s="80">
        <v>100</v>
      </c>
      <c r="N80" s="77" t="s">
        <v>1304</v>
      </c>
      <c r="O80" s="77" t="s">
        <v>1305</v>
      </c>
      <c r="P80" s="190" t="s">
        <v>348</v>
      </c>
      <c r="Q80" s="216"/>
      <c r="R80" s="216"/>
      <c r="S80" s="216"/>
      <c r="T80" s="216"/>
      <c r="U80" s="216"/>
      <c r="V80" s="216"/>
      <c r="W80" s="216"/>
      <c r="X80" s="216"/>
      <c r="Y80" s="216"/>
      <c r="Z80" s="216"/>
      <c r="AA80" s="216"/>
      <c r="AB80" s="200"/>
      <c r="AC80" s="200"/>
      <c r="AD80" s="200"/>
      <c r="AE80" s="200"/>
      <c r="AF80" s="200"/>
      <c r="AG80" s="200"/>
      <c r="AH80" s="200"/>
      <c r="AI80" s="200"/>
      <c r="AJ80" s="200"/>
      <c r="AK80" s="200"/>
      <c r="AL80" s="200"/>
      <c r="AM80" s="200"/>
      <c r="AN80" s="200"/>
      <c r="AO80" s="200"/>
    </row>
    <row r="81" spans="1:41" s="201" customFormat="1" ht="94.5" customHeight="1">
      <c r="A81" s="173">
        <v>22</v>
      </c>
      <c r="B81" s="190" t="s">
        <v>352</v>
      </c>
      <c r="C81" s="173"/>
      <c r="D81" s="189" t="s">
        <v>353</v>
      </c>
      <c r="E81" s="206" t="s">
        <v>354</v>
      </c>
      <c r="F81" s="131" t="s">
        <v>355</v>
      </c>
      <c r="G81" s="131" t="s">
        <v>356</v>
      </c>
      <c r="H81" s="131">
        <v>1830000000</v>
      </c>
      <c r="I81" s="173" t="s">
        <v>231</v>
      </c>
      <c r="J81" s="175" t="s">
        <v>357</v>
      </c>
      <c r="K81" s="80" t="s">
        <v>232</v>
      </c>
      <c r="L81" s="80"/>
      <c r="M81" s="80">
        <v>70</v>
      </c>
      <c r="N81" s="175" t="s">
        <v>358</v>
      </c>
      <c r="O81" s="175" t="s">
        <v>359</v>
      </c>
      <c r="P81" s="190" t="s">
        <v>352</v>
      </c>
      <c r="Q81" s="216"/>
      <c r="R81" s="216"/>
      <c r="S81" s="216"/>
      <c r="T81" s="216"/>
      <c r="U81" s="216"/>
      <c r="V81" s="216"/>
      <c r="W81" s="216"/>
      <c r="X81" s="216"/>
      <c r="Y81" s="216"/>
      <c r="Z81" s="216"/>
      <c r="AA81" s="216"/>
      <c r="AB81" s="200"/>
      <c r="AC81" s="200"/>
      <c r="AD81" s="200"/>
      <c r="AE81" s="200"/>
      <c r="AF81" s="200"/>
      <c r="AG81" s="200"/>
      <c r="AH81" s="200"/>
      <c r="AI81" s="200"/>
      <c r="AJ81" s="200"/>
      <c r="AK81" s="200"/>
      <c r="AL81" s="200"/>
      <c r="AM81" s="200"/>
      <c r="AN81" s="200"/>
      <c r="AO81" s="200"/>
    </row>
    <row r="82" spans="1:27" s="199" customFormat="1" ht="81" customHeight="1">
      <c r="A82" s="173">
        <v>23</v>
      </c>
      <c r="B82" s="205" t="s">
        <v>360</v>
      </c>
      <c r="C82" s="80"/>
      <c r="D82" s="191" t="s">
        <v>361</v>
      </c>
      <c r="E82" s="191" t="s">
        <v>250</v>
      </c>
      <c r="F82" s="159" t="s">
        <v>362</v>
      </c>
      <c r="G82" s="159" t="s">
        <v>363</v>
      </c>
      <c r="H82" s="159">
        <v>1998000000</v>
      </c>
      <c r="I82" s="80" t="s">
        <v>231</v>
      </c>
      <c r="J82" s="77" t="s">
        <v>364</v>
      </c>
      <c r="K82" s="80" t="s">
        <v>232</v>
      </c>
      <c r="L82" s="80"/>
      <c r="M82" s="159">
        <v>50</v>
      </c>
      <c r="N82" s="77" t="s">
        <v>1345</v>
      </c>
      <c r="O82" s="77" t="s">
        <v>1346</v>
      </c>
      <c r="P82" s="205" t="s">
        <v>360</v>
      </c>
      <c r="Q82" s="215"/>
      <c r="R82" s="215"/>
      <c r="S82" s="215"/>
      <c r="T82" s="215"/>
      <c r="U82" s="215"/>
      <c r="V82" s="215"/>
      <c r="W82" s="215"/>
      <c r="X82" s="215"/>
      <c r="Y82" s="215"/>
      <c r="Z82" s="215"/>
      <c r="AA82" s="215"/>
    </row>
    <row r="83" spans="1:27" s="199" customFormat="1" ht="132.75" customHeight="1">
      <c r="A83" s="173">
        <v>24</v>
      </c>
      <c r="B83" s="205" t="s">
        <v>365</v>
      </c>
      <c r="C83" s="80"/>
      <c r="D83" s="191" t="s">
        <v>366</v>
      </c>
      <c r="E83" s="191" t="s">
        <v>367</v>
      </c>
      <c r="F83" s="159" t="s">
        <v>368</v>
      </c>
      <c r="G83" s="159" t="s">
        <v>369</v>
      </c>
      <c r="H83" s="159">
        <v>1142460000</v>
      </c>
      <c r="I83" s="80" t="s">
        <v>231</v>
      </c>
      <c r="J83" s="77" t="s">
        <v>370</v>
      </c>
      <c r="K83" s="80" t="s">
        <v>232</v>
      </c>
      <c r="L83" s="80"/>
      <c r="M83" s="159">
        <v>50</v>
      </c>
      <c r="N83" s="77" t="s">
        <v>1441</v>
      </c>
      <c r="O83" s="80" t="s">
        <v>1442</v>
      </c>
      <c r="P83" s="205" t="s">
        <v>365</v>
      </c>
      <c r="Q83" s="215"/>
      <c r="R83" s="215"/>
      <c r="S83" s="215"/>
      <c r="T83" s="215"/>
      <c r="U83" s="215"/>
      <c r="V83" s="215"/>
      <c r="W83" s="215"/>
      <c r="X83" s="215"/>
      <c r="Y83" s="215"/>
      <c r="Z83" s="215"/>
      <c r="AA83" s="215"/>
    </row>
    <row r="84" spans="1:27" s="187" customFormat="1" ht="90">
      <c r="A84" s="173">
        <v>25</v>
      </c>
      <c r="B84" s="190" t="s">
        <v>144</v>
      </c>
      <c r="C84" s="173"/>
      <c r="D84" s="189" t="s">
        <v>371</v>
      </c>
      <c r="E84" s="189" t="s">
        <v>304</v>
      </c>
      <c r="F84" s="131" t="s">
        <v>305</v>
      </c>
      <c r="G84" s="131" t="s">
        <v>372</v>
      </c>
      <c r="H84" s="131">
        <v>400000000</v>
      </c>
      <c r="I84" s="173" t="s">
        <v>231</v>
      </c>
      <c r="J84" s="175" t="s">
        <v>214</v>
      </c>
      <c r="K84" s="80" t="s">
        <v>232</v>
      </c>
      <c r="L84" s="80"/>
      <c r="M84" s="80">
        <v>100</v>
      </c>
      <c r="N84" s="175" t="s">
        <v>215</v>
      </c>
      <c r="O84" s="173" t="s">
        <v>373</v>
      </c>
      <c r="P84" s="190" t="s">
        <v>144</v>
      </c>
      <c r="Q84" s="183"/>
      <c r="R84" s="183"/>
      <c r="S84" s="183"/>
      <c r="T84" s="183"/>
      <c r="U84" s="183"/>
      <c r="V84" s="183"/>
      <c r="W84" s="183"/>
      <c r="X84" s="183"/>
      <c r="Y84" s="183"/>
      <c r="Z84" s="183"/>
      <c r="AA84" s="183"/>
    </row>
    <row r="85" spans="1:27" s="187" customFormat="1" ht="36">
      <c r="A85" s="173">
        <v>26</v>
      </c>
      <c r="B85" s="190" t="s">
        <v>374</v>
      </c>
      <c r="C85" s="173"/>
      <c r="D85" s="189" t="s">
        <v>375</v>
      </c>
      <c r="E85" s="189" t="s">
        <v>376</v>
      </c>
      <c r="F85" s="175" t="s">
        <v>340</v>
      </c>
      <c r="G85" s="175" t="s">
        <v>377</v>
      </c>
      <c r="H85" s="131">
        <v>400000000</v>
      </c>
      <c r="I85" s="173" t="s">
        <v>231</v>
      </c>
      <c r="J85" s="175" t="s">
        <v>378</v>
      </c>
      <c r="K85" s="80" t="s">
        <v>232</v>
      </c>
      <c r="L85" s="80"/>
      <c r="M85" s="80">
        <v>50</v>
      </c>
      <c r="N85" s="175" t="s">
        <v>379</v>
      </c>
      <c r="O85" s="175" t="s">
        <v>380</v>
      </c>
      <c r="P85" s="190" t="s">
        <v>374</v>
      </c>
      <c r="Q85" s="183"/>
      <c r="R85" s="183"/>
      <c r="S85" s="183"/>
      <c r="T85" s="183"/>
      <c r="U85" s="183"/>
      <c r="V85" s="183"/>
      <c r="W85" s="183"/>
      <c r="X85" s="183"/>
      <c r="Y85" s="183"/>
      <c r="Z85" s="183"/>
      <c r="AA85" s="183"/>
    </row>
    <row r="86" spans="1:27" s="187" customFormat="1" ht="54">
      <c r="A86" s="173">
        <v>27</v>
      </c>
      <c r="B86" s="190" t="s">
        <v>381</v>
      </c>
      <c r="C86" s="173"/>
      <c r="D86" s="189" t="s">
        <v>382</v>
      </c>
      <c r="E86" s="189" t="s">
        <v>262</v>
      </c>
      <c r="F86" s="131" t="s">
        <v>383</v>
      </c>
      <c r="G86" s="131" t="s">
        <v>384</v>
      </c>
      <c r="H86" s="131">
        <v>250000000</v>
      </c>
      <c r="I86" s="173" t="s">
        <v>231</v>
      </c>
      <c r="J86" s="175" t="s">
        <v>385</v>
      </c>
      <c r="K86" s="80" t="s">
        <v>232</v>
      </c>
      <c r="L86" s="80"/>
      <c r="M86" s="80">
        <v>75</v>
      </c>
      <c r="N86" s="175" t="s">
        <v>386</v>
      </c>
      <c r="O86" s="175" t="s">
        <v>387</v>
      </c>
      <c r="P86" s="190" t="s">
        <v>381</v>
      </c>
      <c r="Q86" s="183"/>
      <c r="R86" s="183"/>
      <c r="S86" s="183"/>
      <c r="T86" s="183"/>
      <c r="U86" s="183"/>
      <c r="V86" s="183"/>
      <c r="W86" s="183"/>
      <c r="X86" s="183"/>
      <c r="Y86" s="183"/>
      <c r="Z86" s="183"/>
      <c r="AA86" s="183"/>
    </row>
    <row r="87" spans="1:27" s="187" customFormat="1" ht="108">
      <c r="A87" s="173">
        <v>28</v>
      </c>
      <c r="B87" s="190" t="s">
        <v>388</v>
      </c>
      <c r="C87" s="173"/>
      <c r="D87" s="189" t="s">
        <v>389</v>
      </c>
      <c r="E87" s="189" t="s">
        <v>304</v>
      </c>
      <c r="F87" s="131" t="s">
        <v>390</v>
      </c>
      <c r="G87" s="131" t="s">
        <v>391</v>
      </c>
      <c r="H87" s="131">
        <v>400000000</v>
      </c>
      <c r="I87" s="173" t="s">
        <v>231</v>
      </c>
      <c r="J87" s="175" t="s">
        <v>392</v>
      </c>
      <c r="K87" s="80" t="s">
        <v>232</v>
      </c>
      <c r="L87" s="80"/>
      <c r="M87" s="80">
        <v>50</v>
      </c>
      <c r="N87" s="175" t="s">
        <v>393</v>
      </c>
      <c r="O87" s="175" t="s">
        <v>394</v>
      </c>
      <c r="P87" s="190" t="s">
        <v>388</v>
      </c>
      <c r="Q87" s="183"/>
      <c r="R87" s="183"/>
      <c r="S87" s="183"/>
      <c r="T87" s="183"/>
      <c r="U87" s="183"/>
      <c r="V87" s="183"/>
      <c r="W87" s="183"/>
      <c r="X87" s="183"/>
      <c r="Y87" s="183"/>
      <c r="Z87" s="183"/>
      <c r="AA87" s="183"/>
    </row>
    <row r="88" spans="1:27" s="202" customFormat="1" ht="108">
      <c r="A88" s="173">
        <v>29</v>
      </c>
      <c r="B88" s="190" t="s">
        <v>395</v>
      </c>
      <c r="C88" s="173"/>
      <c r="D88" s="175" t="s">
        <v>396</v>
      </c>
      <c r="E88" s="175" t="s">
        <v>189</v>
      </c>
      <c r="F88" s="175" t="s">
        <v>397</v>
      </c>
      <c r="G88" s="175" t="s">
        <v>398</v>
      </c>
      <c r="H88" s="175">
        <v>1840000000</v>
      </c>
      <c r="I88" s="173" t="s">
        <v>231</v>
      </c>
      <c r="J88" s="175" t="s">
        <v>399</v>
      </c>
      <c r="K88" s="80" t="s">
        <v>232</v>
      </c>
      <c r="L88" s="80"/>
      <c r="M88" s="159">
        <v>50</v>
      </c>
      <c r="N88" s="175" t="s">
        <v>400</v>
      </c>
      <c r="O88" s="175" t="s">
        <v>401</v>
      </c>
      <c r="P88" s="190" t="s">
        <v>395</v>
      </c>
      <c r="Q88" s="183"/>
      <c r="R88" s="183"/>
      <c r="S88" s="217"/>
      <c r="T88" s="217"/>
      <c r="U88" s="217"/>
      <c r="V88" s="217"/>
      <c r="W88" s="217"/>
      <c r="X88" s="217"/>
      <c r="Y88" s="217"/>
      <c r="Z88" s="217"/>
      <c r="AA88" s="217"/>
    </row>
    <row r="89" spans="1:27" s="187" customFormat="1" ht="108">
      <c r="A89" s="173">
        <v>30</v>
      </c>
      <c r="B89" s="190" t="s">
        <v>402</v>
      </c>
      <c r="C89" s="173"/>
      <c r="D89" s="175" t="s">
        <v>403</v>
      </c>
      <c r="E89" s="189" t="s">
        <v>250</v>
      </c>
      <c r="F89" s="175" t="s">
        <v>182</v>
      </c>
      <c r="G89" s="175" t="s">
        <v>404</v>
      </c>
      <c r="H89" s="131">
        <v>2185000000</v>
      </c>
      <c r="I89" s="173" t="s">
        <v>231</v>
      </c>
      <c r="J89" s="174" t="s">
        <v>405</v>
      </c>
      <c r="K89" s="80" t="s">
        <v>232</v>
      </c>
      <c r="L89" s="80"/>
      <c r="M89" s="80">
        <v>15</v>
      </c>
      <c r="N89" s="175" t="s">
        <v>406</v>
      </c>
      <c r="O89" s="176" t="s">
        <v>407</v>
      </c>
      <c r="P89" s="190" t="s">
        <v>402</v>
      </c>
      <c r="Q89" s="183"/>
      <c r="R89" s="183"/>
      <c r="S89" s="183"/>
      <c r="T89" s="183"/>
      <c r="U89" s="183"/>
      <c r="V89" s="183"/>
      <c r="W89" s="183"/>
      <c r="X89" s="183"/>
      <c r="Y89" s="183"/>
      <c r="Z89" s="183"/>
      <c r="AA89" s="183"/>
    </row>
    <row r="90" spans="1:27" s="187" customFormat="1" ht="219" customHeight="1">
      <c r="A90" s="173">
        <v>31</v>
      </c>
      <c r="B90" s="190" t="s">
        <v>408</v>
      </c>
      <c r="C90" s="173"/>
      <c r="D90" s="175" t="s">
        <v>409</v>
      </c>
      <c r="E90" s="189" t="s">
        <v>250</v>
      </c>
      <c r="F90" s="175" t="s">
        <v>182</v>
      </c>
      <c r="G90" s="175" t="s">
        <v>410</v>
      </c>
      <c r="H90" s="131">
        <v>2180000000</v>
      </c>
      <c r="I90" s="173" t="s">
        <v>231</v>
      </c>
      <c r="J90" s="175" t="s">
        <v>411</v>
      </c>
      <c r="K90" s="80" t="s">
        <v>232</v>
      </c>
      <c r="L90" s="80"/>
      <c r="M90" s="80">
        <v>15</v>
      </c>
      <c r="N90" s="175" t="s">
        <v>412</v>
      </c>
      <c r="O90" s="175" t="s">
        <v>413</v>
      </c>
      <c r="P90" s="190" t="s">
        <v>408</v>
      </c>
      <c r="Q90" s="183"/>
      <c r="R90" s="183"/>
      <c r="S90" s="183"/>
      <c r="T90" s="183"/>
      <c r="U90" s="183"/>
      <c r="V90" s="183"/>
      <c r="W90" s="183"/>
      <c r="X90" s="183"/>
      <c r="Y90" s="183"/>
      <c r="Z90" s="183"/>
      <c r="AA90" s="183"/>
    </row>
    <row r="91" spans="1:27" s="187" customFormat="1" ht="90">
      <c r="A91" s="173">
        <v>32</v>
      </c>
      <c r="B91" s="190" t="s">
        <v>414</v>
      </c>
      <c r="C91" s="173"/>
      <c r="D91" s="189" t="s">
        <v>415</v>
      </c>
      <c r="E91" s="189" t="s">
        <v>250</v>
      </c>
      <c r="F91" s="131" t="s">
        <v>416</v>
      </c>
      <c r="G91" s="131" t="s">
        <v>417</v>
      </c>
      <c r="H91" s="131">
        <v>1150000000</v>
      </c>
      <c r="I91" s="173" t="s">
        <v>231</v>
      </c>
      <c r="J91" s="174" t="s">
        <v>1194</v>
      </c>
      <c r="K91" s="80" t="s">
        <v>232</v>
      </c>
      <c r="L91" s="80"/>
      <c r="M91" s="80">
        <v>45</v>
      </c>
      <c r="N91" s="175" t="s">
        <v>418</v>
      </c>
      <c r="O91" s="176" t="s">
        <v>419</v>
      </c>
      <c r="P91" s="190" t="s">
        <v>414</v>
      </c>
      <c r="Q91" s="183"/>
      <c r="R91" s="183"/>
      <c r="S91" s="183"/>
      <c r="T91" s="183"/>
      <c r="U91" s="183"/>
      <c r="V91" s="183"/>
      <c r="W91" s="183"/>
      <c r="X91" s="183"/>
      <c r="Y91" s="183"/>
      <c r="Z91" s="183"/>
      <c r="AA91" s="183"/>
    </row>
    <row r="92" spans="1:27" s="187" customFormat="1" ht="54">
      <c r="A92" s="173">
        <v>33</v>
      </c>
      <c r="B92" s="190" t="s">
        <v>420</v>
      </c>
      <c r="C92" s="173"/>
      <c r="D92" s="189" t="s">
        <v>421</v>
      </c>
      <c r="E92" s="189" t="s">
        <v>250</v>
      </c>
      <c r="F92" s="131" t="s">
        <v>422</v>
      </c>
      <c r="G92" s="131" t="s">
        <v>423</v>
      </c>
      <c r="H92" s="131">
        <v>1080000000</v>
      </c>
      <c r="I92" s="173" t="s">
        <v>231</v>
      </c>
      <c r="J92" s="190" t="s">
        <v>420</v>
      </c>
      <c r="K92" s="80" t="s">
        <v>232</v>
      </c>
      <c r="L92" s="80"/>
      <c r="M92" s="80">
        <v>25</v>
      </c>
      <c r="N92" s="175" t="s">
        <v>424</v>
      </c>
      <c r="O92" s="175" t="s">
        <v>425</v>
      </c>
      <c r="P92" s="190" t="s">
        <v>420</v>
      </c>
      <c r="Q92" s="183"/>
      <c r="R92" s="183"/>
      <c r="S92" s="183"/>
      <c r="T92" s="183"/>
      <c r="U92" s="183"/>
      <c r="V92" s="183"/>
      <c r="W92" s="183"/>
      <c r="X92" s="183"/>
      <c r="Y92" s="183"/>
      <c r="Z92" s="183"/>
      <c r="AA92" s="183"/>
    </row>
    <row r="93" spans="1:27" s="187" customFormat="1" ht="36">
      <c r="A93" s="173">
        <v>34</v>
      </c>
      <c r="B93" s="190" t="s">
        <v>426</v>
      </c>
      <c r="C93" s="173"/>
      <c r="D93" s="189" t="s">
        <v>427</v>
      </c>
      <c r="E93" s="189" t="s">
        <v>250</v>
      </c>
      <c r="F93" s="131" t="s">
        <v>428</v>
      </c>
      <c r="G93" s="131" t="s">
        <v>429</v>
      </c>
      <c r="H93" s="131">
        <v>2600000000</v>
      </c>
      <c r="I93" s="131" t="s">
        <v>231</v>
      </c>
      <c r="J93" s="131" t="s">
        <v>430</v>
      </c>
      <c r="K93" s="80" t="s">
        <v>232</v>
      </c>
      <c r="L93" s="80"/>
      <c r="M93" s="159">
        <v>50</v>
      </c>
      <c r="N93" s="132" t="s">
        <v>431</v>
      </c>
      <c r="O93" s="132" t="s">
        <v>432</v>
      </c>
      <c r="P93" s="190" t="s">
        <v>426</v>
      </c>
      <c r="Q93" s="183"/>
      <c r="R93" s="183"/>
      <c r="S93" s="183"/>
      <c r="T93" s="183"/>
      <c r="U93" s="183"/>
      <c r="V93" s="183"/>
      <c r="W93" s="183"/>
      <c r="X93" s="183"/>
      <c r="Y93" s="183"/>
      <c r="Z93" s="183"/>
      <c r="AA93" s="183"/>
    </row>
    <row r="94" spans="1:27" s="187" customFormat="1" ht="54">
      <c r="A94" s="173">
        <v>35</v>
      </c>
      <c r="B94" s="190" t="s">
        <v>433</v>
      </c>
      <c r="C94" s="173"/>
      <c r="D94" s="173" t="s">
        <v>434</v>
      </c>
      <c r="E94" s="189" t="s">
        <v>376</v>
      </c>
      <c r="F94" s="175" t="s">
        <v>297</v>
      </c>
      <c r="G94" s="175" t="s">
        <v>435</v>
      </c>
      <c r="H94" s="131">
        <v>414500000</v>
      </c>
      <c r="I94" s="173" t="s">
        <v>231</v>
      </c>
      <c r="J94" s="175" t="s">
        <v>436</v>
      </c>
      <c r="K94" s="80" t="s">
        <v>232</v>
      </c>
      <c r="L94" s="80"/>
      <c r="M94" s="80">
        <v>75</v>
      </c>
      <c r="N94" s="80" t="s">
        <v>1436</v>
      </c>
      <c r="O94" s="175" t="s">
        <v>437</v>
      </c>
      <c r="P94" s="190" t="s">
        <v>433</v>
      </c>
      <c r="Q94" s="183"/>
      <c r="R94" s="183"/>
      <c r="S94" s="183"/>
      <c r="T94" s="183"/>
      <c r="U94" s="183"/>
      <c r="V94" s="183"/>
      <c r="W94" s="183"/>
      <c r="X94" s="183"/>
      <c r="Y94" s="183"/>
      <c r="Z94" s="183"/>
      <c r="AA94" s="183"/>
    </row>
    <row r="95" spans="1:27" s="199" customFormat="1" ht="54">
      <c r="A95" s="173">
        <v>36</v>
      </c>
      <c r="B95" s="205" t="s">
        <v>438</v>
      </c>
      <c r="C95" s="80"/>
      <c r="D95" s="191" t="s">
        <v>439</v>
      </c>
      <c r="E95" s="191" t="s">
        <v>262</v>
      </c>
      <c r="F95" s="77">
        <v>1396</v>
      </c>
      <c r="G95" s="159" t="s">
        <v>440</v>
      </c>
      <c r="H95" s="159" t="s">
        <v>441</v>
      </c>
      <c r="I95" s="80" t="s">
        <v>231</v>
      </c>
      <c r="J95" s="77" t="s">
        <v>442</v>
      </c>
      <c r="K95" s="80" t="s">
        <v>232</v>
      </c>
      <c r="L95" s="80"/>
      <c r="M95" s="159">
        <v>25</v>
      </c>
      <c r="N95" s="77" t="s">
        <v>1440</v>
      </c>
      <c r="O95" s="80" t="s">
        <v>1439</v>
      </c>
      <c r="P95" s="205" t="s">
        <v>438</v>
      </c>
      <c r="Q95" s="215"/>
      <c r="R95" s="215"/>
      <c r="S95" s="215"/>
      <c r="T95" s="215"/>
      <c r="U95" s="215"/>
      <c r="V95" s="215"/>
      <c r="W95" s="215"/>
      <c r="X95" s="215"/>
      <c r="Y95" s="215"/>
      <c r="Z95" s="215"/>
      <c r="AA95" s="215"/>
    </row>
    <row r="96" spans="1:27" s="187" customFormat="1" ht="54">
      <c r="A96" s="173">
        <v>37</v>
      </c>
      <c r="B96" s="190" t="s">
        <v>1286</v>
      </c>
      <c r="C96" s="173"/>
      <c r="D96" s="175" t="s">
        <v>443</v>
      </c>
      <c r="E96" s="175" t="s">
        <v>183</v>
      </c>
      <c r="F96" s="175" t="s">
        <v>340</v>
      </c>
      <c r="G96" s="175">
        <v>95027</v>
      </c>
      <c r="H96" s="175" t="s">
        <v>444</v>
      </c>
      <c r="I96" s="173"/>
      <c r="J96" s="175" t="s">
        <v>300</v>
      </c>
      <c r="K96" s="80" t="s">
        <v>232</v>
      </c>
      <c r="L96" s="80"/>
      <c r="M96" s="159">
        <v>0</v>
      </c>
      <c r="N96" s="175" t="s">
        <v>445</v>
      </c>
      <c r="O96" s="173" t="s">
        <v>242</v>
      </c>
      <c r="P96" s="190" t="s">
        <v>1286</v>
      </c>
      <c r="Q96" s="183"/>
      <c r="R96" s="183"/>
      <c r="S96" s="183"/>
      <c r="T96" s="183"/>
      <c r="U96" s="183"/>
      <c r="V96" s="183"/>
      <c r="W96" s="183"/>
      <c r="X96" s="183"/>
      <c r="Y96" s="183"/>
      <c r="Z96" s="183"/>
      <c r="AA96" s="183"/>
    </row>
    <row r="97" spans="1:27" s="187" customFormat="1" ht="36">
      <c r="A97" s="173">
        <v>38</v>
      </c>
      <c r="B97" s="190" t="s">
        <v>208</v>
      </c>
      <c r="C97" s="173"/>
      <c r="D97" s="189" t="s">
        <v>446</v>
      </c>
      <c r="E97" s="189" t="s">
        <v>281</v>
      </c>
      <c r="F97" s="131" t="s">
        <v>340</v>
      </c>
      <c r="G97" s="131" t="s">
        <v>447</v>
      </c>
      <c r="H97" s="131">
        <v>110000000</v>
      </c>
      <c r="I97" s="189" t="s">
        <v>231</v>
      </c>
      <c r="J97" s="132" t="s">
        <v>448</v>
      </c>
      <c r="K97" s="80" t="s">
        <v>232</v>
      </c>
      <c r="L97" s="80"/>
      <c r="M97" s="159">
        <v>100</v>
      </c>
      <c r="N97" s="132" t="s">
        <v>449</v>
      </c>
      <c r="O97" s="132" t="s">
        <v>450</v>
      </c>
      <c r="P97" s="190" t="s">
        <v>208</v>
      </c>
      <c r="Q97" s="183"/>
      <c r="R97" s="183"/>
      <c r="S97" s="183"/>
      <c r="T97" s="183"/>
      <c r="U97" s="183"/>
      <c r="V97" s="183"/>
      <c r="W97" s="183"/>
      <c r="X97" s="183"/>
      <c r="Y97" s="183"/>
      <c r="Z97" s="183"/>
      <c r="AA97" s="183"/>
    </row>
    <row r="98" spans="1:27" s="202" customFormat="1" ht="90">
      <c r="A98" s="173">
        <v>39</v>
      </c>
      <c r="B98" s="190" t="s">
        <v>451</v>
      </c>
      <c r="C98" s="173"/>
      <c r="D98" s="175" t="s">
        <v>452</v>
      </c>
      <c r="E98" s="175" t="s">
        <v>183</v>
      </c>
      <c r="F98" s="175" t="s">
        <v>453</v>
      </c>
      <c r="G98" s="175"/>
      <c r="H98" s="175">
        <v>500000000</v>
      </c>
      <c r="I98" s="189" t="s">
        <v>231</v>
      </c>
      <c r="J98" s="175" t="s">
        <v>477</v>
      </c>
      <c r="K98" s="80" t="s">
        <v>232</v>
      </c>
      <c r="L98" s="80"/>
      <c r="M98" s="159">
        <v>100</v>
      </c>
      <c r="N98" s="175" t="s">
        <v>454</v>
      </c>
      <c r="O98" s="175" t="s">
        <v>455</v>
      </c>
      <c r="P98" s="190" t="s">
        <v>451</v>
      </c>
      <c r="Q98" s="183"/>
      <c r="R98" s="183"/>
      <c r="S98" s="217"/>
      <c r="T98" s="217"/>
      <c r="U98" s="217"/>
      <c r="V98" s="217"/>
      <c r="W98" s="217"/>
      <c r="X98" s="217"/>
      <c r="Y98" s="217"/>
      <c r="Z98" s="217"/>
      <c r="AA98" s="217"/>
    </row>
    <row r="99" spans="1:27" s="187" customFormat="1" ht="36">
      <c r="A99" s="173">
        <v>40</v>
      </c>
      <c r="B99" s="190" t="s">
        <v>456</v>
      </c>
      <c r="C99" s="173"/>
      <c r="D99" s="189" t="s">
        <v>457</v>
      </c>
      <c r="E99" s="189" t="s">
        <v>458</v>
      </c>
      <c r="F99" s="131" t="s">
        <v>459</v>
      </c>
      <c r="G99" s="131"/>
      <c r="H99" s="131">
        <v>4165000000</v>
      </c>
      <c r="I99" s="189" t="s">
        <v>231</v>
      </c>
      <c r="J99" s="189" t="s">
        <v>460</v>
      </c>
      <c r="K99" s="80" t="s">
        <v>232</v>
      </c>
      <c r="L99" s="80"/>
      <c r="M99" s="80">
        <v>25</v>
      </c>
      <c r="N99" s="189" t="s">
        <v>461</v>
      </c>
      <c r="O99" s="189" t="s">
        <v>462</v>
      </c>
      <c r="P99" s="190" t="s">
        <v>456</v>
      </c>
      <c r="Q99" s="183"/>
      <c r="R99" s="183"/>
      <c r="S99" s="183"/>
      <c r="T99" s="183"/>
      <c r="U99" s="183"/>
      <c r="V99" s="183"/>
      <c r="W99" s="183"/>
      <c r="X99" s="183"/>
      <c r="Y99" s="183"/>
      <c r="Z99" s="183"/>
      <c r="AA99" s="183"/>
    </row>
    <row r="100" spans="1:27" s="208" customFormat="1" ht="72">
      <c r="A100" s="173">
        <v>41</v>
      </c>
      <c r="B100" s="205" t="s">
        <v>463</v>
      </c>
      <c r="C100" s="80"/>
      <c r="D100" s="191" t="s">
        <v>464</v>
      </c>
      <c r="E100" s="191" t="s">
        <v>465</v>
      </c>
      <c r="F100" s="207" t="s">
        <v>297</v>
      </c>
      <c r="G100" s="192" t="s">
        <v>298</v>
      </c>
      <c r="H100" s="192">
        <v>500000000</v>
      </c>
      <c r="I100" s="80" t="s">
        <v>231</v>
      </c>
      <c r="J100" s="205" t="s">
        <v>463</v>
      </c>
      <c r="K100" s="80" t="s">
        <v>232</v>
      </c>
      <c r="L100" s="80"/>
      <c r="M100" s="192">
        <v>70</v>
      </c>
      <c r="N100" s="77" t="s">
        <v>301</v>
      </c>
      <c r="O100" s="80" t="s">
        <v>242</v>
      </c>
      <c r="P100" s="205" t="s">
        <v>463</v>
      </c>
      <c r="Q100" s="215"/>
      <c r="R100" s="215"/>
      <c r="S100" s="218"/>
      <c r="T100" s="218"/>
      <c r="U100" s="218"/>
      <c r="V100" s="218"/>
      <c r="W100" s="218"/>
      <c r="X100" s="218"/>
      <c r="Y100" s="218"/>
      <c r="Z100" s="218"/>
      <c r="AA100" s="218"/>
    </row>
    <row r="101" spans="1:27" s="199" customFormat="1" ht="36">
      <c r="A101" s="173">
        <v>42</v>
      </c>
      <c r="B101" s="205" t="s">
        <v>466</v>
      </c>
      <c r="C101" s="80"/>
      <c r="D101" s="159" t="s">
        <v>467</v>
      </c>
      <c r="E101" s="159" t="s">
        <v>468</v>
      </c>
      <c r="F101" s="159" t="s">
        <v>469</v>
      </c>
      <c r="G101" s="159" t="s">
        <v>470</v>
      </c>
      <c r="H101" s="159" t="s">
        <v>471</v>
      </c>
      <c r="I101" s="80" t="s">
        <v>231</v>
      </c>
      <c r="J101" s="77" t="s">
        <v>472</v>
      </c>
      <c r="K101" s="80" t="s">
        <v>232</v>
      </c>
      <c r="L101" s="80"/>
      <c r="M101" s="159">
        <v>25</v>
      </c>
      <c r="N101" s="80" t="s">
        <v>1437</v>
      </c>
      <c r="O101" s="80" t="s">
        <v>1438</v>
      </c>
      <c r="P101" s="205" t="s">
        <v>466</v>
      </c>
      <c r="Q101" s="215"/>
      <c r="R101" s="215"/>
      <c r="S101" s="215"/>
      <c r="T101" s="215"/>
      <c r="U101" s="215"/>
      <c r="V101" s="215"/>
      <c r="W101" s="215"/>
      <c r="X101" s="215"/>
      <c r="Y101" s="215"/>
      <c r="Z101" s="215"/>
      <c r="AA101" s="215"/>
    </row>
    <row r="102" spans="1:69" s="201" customFormat="1" ht="90">
      <c r="A102" s="173">
        <v>43</v>
      </c>
      <c r="B102" s="190" t="s">
        <v>473</v>
      </c>
      <c r="C102" s="173"/>
      <c r="D102" s="131" t="s">
        <v>474</v>
      </c>
      <c r="E102" s="132" t="s">
        <v>275</v>
      </c>
      <c r="F102" s="131" t="s">
        <v>181</v>
      </c>
      <c r="G102" s="131" t="s">
        <v>475</v>
      </c>
      <c r="H102" s="131">
        <v>658460000</v>
      </c>
      <c r="I102" s="173" t="s">
        <v>231</v>
      </c>
      <c r="J102" s="203" t="s">
        <v>1402</v>
      </c>
      <c r="K102" s="80" t="s">
        <v>232</v>
      </c>
      <c r="L102" s="80"/>
      <c r="M102" s="159">
        <v>75</v>
      </c>
      <c r="N102" s="175" t="s">
        <v>1403</v>
      </c>
      <c r="O102" s="204" t="s">
        <v>1401</v>
      </c>
      <c r="P102" s="190" t="s">
        <v>473</v>
      </c>
      <c r="Q102" s="216"/>
      <c r="R102" s="216"/>
      <c r="S102" s="216"/>
      <c r="T102" s="216"/>
      <c r="U102" s="216"/>
      <c r="V102" s="216"/>
      <c r="W102" s="216"/>
      <c r="X102" s="216"/>
      <c r="Y102" s="216"/>
      <c r="Z102" s="216"/>
      <c r="AA102" s="216"/>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row>
    <row r="103" spans="1:16" s="187" customFormat="1" ht="90">
      <c r="A103" s="188">
        <v>44</v>
      </c>
      <c r="B103" s="288" t="s">
        <v>177</v>
      </c>
      <c r="C103" s="288"/>
      <c r="D103" s="288" t="s">
        <v>1290</v>
      </c>
      <c r="E103" s="288" t="s">
        <v>1291</v>
      </c>
      <c r="F103" s="288" t="s">
        <v>1289</v>
      </c>
      <c r="G103" s="288" t="s">
        <v>1292</v>
      </c>
      <c r="H103" s="288">
        <v>4312500000</v>
      </c>
      <c r="I103" s="288" t="s">
        <v>1288</v>
      </c>
      <c r="J103" s="288" t="s">
        <v>1487</v>
      </c>
      <c r="K103" s="288" t="s">
        <v>232</v>
      </c>
      <c r="L103" s="288"/>
      <c r="M103" s="288">
        <v>100</v>
      </c>
      <c r="N103" s="288" t="s">
        <v>1483</v>
      </c>
      <c r="O103" s="288" t="s">
        <v>1484</v>
      </c>
      <c r="P103" s="288" t="s">
        <v>177</v>
      </c>
    </row>
    <row r="104" spans="1:16" s="187" customFormat="1" ht="162">
      <c r="A104" s="188">
        <v>45</v>
      </c>
      <c r="B104" s="288" t="s">
        <v>178</v>
      </c>
      <c r="C104" s="288"/>
      <c r="D104" s="288" t="s">
        <v>1293</v>
      </c>
      <c r="E104" s="288" t="s">
        <v>1294</v>
      </c>
      <c r="F104" s="288" t="s">
        <v>1295</v>
      </c>
      <c r="G104" s="288" t="s">
        <v>1296</v>
      </c>
      <c r="H104" s="288">
        <v>2400000000</v>
      </c>
      <c r="I104" s="288" t="s">
        <v>1288</v>
      </c>
      <c r="J104" s="288" t="s">
        <v>1488</v>
      </c>
      <c r="K104" s="288" t="s">
        <v>232</v>
      </c>
      <c r="L104" s="288"/>
      <c r="M104" s="288">
        <v>100</v>
      </c>
      <c r="N104" s="288" t="s">
        <v>1485</v>
      </c>
      <c r="O104" s="288" t="s">
        <v>1486</v>
      </c>
      <c r="P104" s="288" t="s">
        <v>178</v>
      </c>
    </row>
    <row r="105" s="187" customFormat="1" ht="18"/>
    <row r="106" s="187" customFormat="1" ht="18"/>
    <row r="107" s="187" customFormat="1" ht="18"/>
    <row r="108" s="187" customFormat="1" ht="18"/>
    <row r="109" s="187" customFormat="1" ht="18"/>
    <row r="110" s="187" customFormat="1" ht="18"/>
    <row r="111" s="187" customFormat="1" ht="18"/>
    <row r="112" s="187" customFormat="1" ht="18"/>
  </sheetData>
  <sheetProtection/>
  <mergeCells count="27">
    <mergeCell ref="B1:H1"/>
    <mergeCell ref="A2:A3"/>
    <mergeCell ref="B2:B3"/>
    <mergeCell ref="C2:C3"/>
    <mergeCell ref="D2:D3"/>
    <mergeCell ref="G2:G3"/>
    <mergeCell ref="E2:E3"/>
    <mergeCell ref="F2:F3"/>
    <mergeCell ref="A57:K57"/>
    <mergeCell ref="H2:H3"/>
    <mergeCell ref="P58:P59"/>
    <mergeCell ref="D58:D59"/>
    <mergeCell ref="G58:G59"/>
    <mergeCell ref="H58:H59"/>
    <mergeCell ref="K58:K59"/>
    <mergeCell ref="A58:A59"/>
    <mergeCell ref="A56:H56"/>
    <mergeCell ref="O58:O59"/>
    <mergeCell ref="B58:B59"/>
    <mergeCell ref="N58:N59"/>
    <mergeCell ref="C58:C59"/>
    <mergeCell ref="I58:I59"/>
    <mergeCell ref="J58:J59"/>
    <mergeCell ref="L58:L59"/>
    <mergeCell ref="M58:M59"/>
    <mergeCell ref="E58:E59"/>
    <mergeCell ref="F58:F59"/>
  </mergeCells>
  <conditionalFormatting sqref="B99">
    <cfRule type="duplicateValues" priority="71" dxfId="0">
      <formula>AND(COUNTIF($B$99:$B$99,B99)&gt;1,NOT(ISBLANK(B99)))</formula>
    </cfRule>
  </conditionalFormatting>
  <conditionalFormatting sqref="B60">
    <cfRule type="duplicateValues" priority="50" dxfId="0">
      <formula>AND(COUNTIF($B$60:$B$60,B60)&gt;1,NOT(ISBLANK(B60)))</formula>
    </cfRule>
  </conditionalFormatting>
  <conditionalFormatting sqref="B99 B78 B93 B62:B63 B75 B97">
    <cfRule type="duplicateValues" priority="73" dxfId="0">
      <formula>AND(COUNTIF($B$99:$B$99,B62)+COUNTIF($B$78:$B$78,B62)+COUNTIF($B$93:$B$93,B62)+COUNTIF($B$62:$B$63,B62)+COUNTIF($B$75:$B$75,B62)+COUNTIF($B$97:$B$97,B62)&gt;1,NOT(ISBLANK(B62)))</formula>
    </cfRule>
  </conditionalFormatting>
  <conditionalFormatting sqref="B99">
    <cfRule type="duplicateValues" priority="68" dxfId="0">
      <formula>AND(COUNTIF($B$99:$B$99,B99)&gt;1,NOT(ISBLANK(B99)))</formula>
    </cfRule>
  </conditionalFormatting>
  <conditionalFormatting sqref="B99">
    <cfRule type="duplicateValues" priority="69" dxfId="0">
      <formula>AND(COUNTIF($B$99:$B$99,B99)&gt;1,NOT(ISBLANK(B99)))</formula>
    </cfRule>
  </conditionalFormatting>
  <conditionalFormatting sqref="B99">
    <cfRule type="duplicateValues" priority="70" dxfId="0">
      <formula>AND(COUNTIF($B$99:$B$99,B99)&gt;1,NOT(ISBLANK(B99)))</formula>
    </cfRule>
  </conditionalFormatting>
  <conditionalFormatting sqref="B65">
    <cfRule type="duplicateValues" priority="67" dxfId="0">
      <formula>AND(COUNTIF($B$65:$B$65,B65)&gt;1,NOT(ISBLANK(B65)))</formula>
    </cfRule>
  </conditionalFormatting>
  <conditionalFormatting sqref="B69:B70">
    <cfRule type="duplicateValues" priority="66" dxfId="0">
      <formula>AND(COUNTIF($B$69:$B$70,B69)&gt;1,NOT(ISBLANK(B69)))</formula>
    </cfRule>
  </conditionalFormatting>
  <conditionalFormatting sqref="B72">
    <cfRule type="duplicateValues" priority="65" dxfId="0">
      <formula>AND(COUNTIF($B$72:$B$72,B72)&gt;1,NOT(ISBLANK(B72)))</formula>
    </cfRule>
  </conditionalFormatting>
  <conditionalFormatting sqref="B76:B77">
    <cfRule type="duplicateValues" priority="64" dxfId="0">
      <formula>AND(COUNTIF($B$76:$B$77,B76)&gt;1,NOT(ISBLANK(B76)))</formula>
    </cfRule>
  </conditionalFormatting>
  <conditionalFormatting sqref="B79">
    <cfRule type="duplicateValues" priority="63" dxfId="0">
      <formula>AND(COUNTIF($B$79:$B$79,B79)&gt;1,NOT(ISBLANK(B79)))</formula>
    </cfRule>
  </conditionalFormatting>
  <conditionalFormatting sqref="B81">
    <cfRule type="duplicateValues" priority="62" dxfId="0">
      <formula>AND(COUNTIF($B$81:$B$81,B81)&gt;1,NOT(ISBLANK(B81)))</formula>
    </cfRule>
  </conditionalFormatting>
  <conditionalFormatting sqref="B84">
    <cfRule type="duplicateValues" priority="61" dxfId="0">
      <formula>AND(COUNTIF($B$84:$B$84,B84)&gt;1,NOT(ISBLANK(B84)))</formula>
    </cfRule>
  </conditionalFormatting>
  <conditionalFormatting sqref="B86:B87">
    <cfRule type="duplicateValues" priority="60" dxfId="0">
      <formula>AND(COUNTIF($B$86:$B$87,B86)&gt;1,NOT(ISBLANK(B86)))</formula>
    </cfRule>
  </conditionalFormatting>
  <conditionalFormatting sqref="B89:B92">
    <cfRule type="duplicateValues" priority="59" dxfId="0">
      <formula>AND(COUNTIF($B$89:$B$92,B89)&gt;1,NOT(ISBLANK(B89)))</formula>
    </cfRule>
  </conditionalFormatting>
  <conditionalFormatting sqref="J92">
    <cfRule type="duplicateValues" priority="58" dxfId="0">
      <formula>AND(COUNTIF($J$92:$J$92,J92)&gt;1,NOT(ISBLANK(J92)))</formula>
    </cfRule>
  </conditionalFormatting>
  <conditionalFormatting sqref="B61">
    <cfRule type="duplicateValues" priority="57" dxfId="0">
      <formula>AND(COUNTIF($B$61:$B$61,B61)&gt;1,NOT(ISBLANK(B61)))</formula>
    </cfRule>
  </conditionalFormatting>
  <conditionalFormatting sqref="B74">
    <cfRule type="duplicateValues" priority="56" dxfId="0">
      <formula>AND(COUNTIF($B$74:$B$74,B74)&gt;1,NOT(ISBLANK(B74)))</formula>
    </cfRule>
  </conditionalFormatting>
  <conditionalFormatting sqref="B96">
    <cfRule type="duplicateValues" priority="55" dxfId="0">
      <formula>AND(COUNTIF($B$96:$B$96,B96)&gt;1,NOT(ISBLANK(B96)))</formula>
    </cfRule>
  </conditionalFormatting>
  <conditionalFormatting sqref="B98">
    <cfRule type="duplicateValues" priority="54" dxfId="0">
      <formula>AND(COUNTIF($B$98:$B$98,B98)&gt;1,NOT(ISBLANK(B98)))</formula>
    </cfRule>
  </conditionalFormatting>
  <conditionalFormatting sqref="B71">
    <cfRule type="duplicateValues" priority="53" dxfId="0">
      <formula>AND(COUNTIF($B$71:$B$71,B71)&gt;1,NOT(ISBLANK(B71)))</formula>
    </cfRule>
  </conditionalFormatting>
  <conditionalFormatting sqref="B88">
    <cfRule type="duplicateValues" priority="52" dxfId="0">
      <formula>AND(COUNTIF($B$88:$B$88,B88)&gt;1,NOT(ISBLANK(B88)))</formula>
    </cfRule>
  </conditionalFormatting>
  <conditionalFormatting sqref="B64">
    <cfRule type="duplicateValues" priority="51" dxfId="0">
      <formula>AND(COUNTIF($B$64:$B$64,B64)&gt;1,NOT(ISBLANK(B64)))</formula>
    </cfRule>
  </conditionalFormatting>
  <conditionalFormatting sqref="B66">
    <cfRule type="duplicateValues" priority="49" dxfId="0">
      <formula>AND(COUNTIF($B$66:$B$66,B66)&gt;1,NOT(ISBLANK(B66)))</formula>
    </cfRule>
  </conditionalFormatting>
  <conditionalFormatting sqref="B67:B68">
    <cfRule type="duplicateValues" priority="48" dxfId="0">
      <formula>AND(COUNTIF($B$67:$B$68,B67)&gt;1,NOT(ISBLANK(B67)))</formula>
    </cfRule>
  </conditionalFormatting>
  <conditionalFormatting sqref="B73">
    <cfRule type="duplicateValues" priority="47" dxfId="0">
      <formula>AND(COUNTIF($B$73:$B$73,B73)&gt;1,NOT(ISBLANK(B73)))</formula>
    </cfRule>
  </conditionalFormatting>
  <conditionalFormatting sqref="B85">
    <cfRule type="duplicateValues" priority="46" dxfId="0">
      <formula>AND(COUNTIF($B$85:$B$85,B85)&gt;1,NOT(ISBLANK(B85)))</formula>
    </cfRule>
  </conditionalFormatting>
  <conditionalFormatting sqref="B94">
    <cfRule type="duplicateValues" priority="45" dxfId="0">
      <formula>AND(COUNTIF($B$94:$B$94,B94)&gt;1,NOT(ISBLANK(B94)))</formula>
    </cfRule>
  </conditionalFormatting>
  <conditionalFormatting sqref="B95">
    <cfRule type="expression" priority="41" dxfId="0">
      <formula>AND(COUNTIF($B$44:$B$55,B95)+COUNTIF($B$56:$B$59,B95)+COUNTIF($B$61:$B$62,B95)&gt;1,NOT(ISBLANK(B95)))</formula>
    </cfRule>
  </conditionalFormatting>
  <conditionalFormatting sqref="B83">
    <cfRule type="expression" priority="44" dxfId="0">
      <formula>AND(COUNTIF($B$44:$B$55,B83)+COUNTIF($B$56:$B$59,B83)+COUNTIF($B$61:$B$62,B83)&gt;1,NOT(ISBLANK(B83)))</formula>
    </cfRule>
  </conditionalFormatting>
  <conditionalFormatting sqref="B101:B102">
    <cfRule type="expression" priority="43" dxfId="0">
      <formula>AND(COUNTIF($B$44:$B$55,B101)+COUNTIF($B$56:$B$59,B101)+COUNTIF($B$61:$B$62,B101)&gt;1,NOT(ISBLANK(B101)))</formula>
    </cfRule>
  </conditionalFormatting>
  <conditionalFormatting sqref="B82">
    <cfRule type="expression" priority="42" dxfId="0">
      <formula>AND(COUNTIF($B$44:$B$55,B82)+COUNTIF($B$56:$B$59,B82)+COUNTIF($B$61:$B$62,B82)&gt;1,NOT(ISBLANK(B82)))</formula>
    </cfRule>
  </conditionalFormatting>
  <conditionalFormatting sqref="B100">
    <cfRule type="duplicateValues" priority="40" dxfId="0">
      <formula>AND(COUNTIF($B$100:$B$100,B100)&gt;1,NOT(ISBLANK(B100)))</formula>
    </cfRule>
  </conditionalFormatting>
  <conditionalFormatting sqref="J100">
    <cfRule type="duplicateValues" priority="39" dxfId="0">
      <formula>AND(COUNTIF($J$100:$J$100,J100)&gt;1,NOT(ISBLANK(J100)))</formula>
    </cfRule>
  </conditionalFormatting>
  <conditionalFormatting sqref="B80">
    <cfRule type="duplicateValues" priority="38" dxfId="0">
      <formula>AND(COUNTIF($B$80:$B$80,B80)&gt;1,NOT(ISBLANK(B80)))</formula>
    </cfRule>
  </conditionalFormatting>
  <conditionalFormatting sqref="P99">
    <cfRule type="duplicateValues" priority="32" dxfId="0">
      <formula>AND(COUNTIF($P$99:$P$99,P99)&gt;1,NOT(ISBLANK(P99)))</formula>
    </cfRule>
  </conditionalFormatting>
  <conditionalFormatting sqref="P60">
    <cfRule type="duplicateValues" priority="12" dxfId="0">
      <formula>AND(COUNTIF($P$60:$P$60,P60)&gt;1,NOT(ISBLANK(P60)))</formula>
    </cfRule>
  </conditionalFormatting>
  <conditionalFormatting sqref="P99 P78 P93 P62:P63 P75 P97">
    <cfRule type="duplicateValues" priority="33" dxfId="0">
      <formula>AND(COUNTIF($P$99:$P$99,P62)+COUNTIF($P$78:$P$78,P62)+COUNTIF($P$93:$P$93,P62)+COUNTIF($P$62:$P$63,P62)+COUNTIF($P$75:$P$75,P62)+COUNTIF($P$97:$P$97,P62)&gt;1,NOT(ISBLANK(P62)))</formula>
    </cfRule>
  </conditionalFormatting>
  <conditionalFormatting sqref="P99">
    <cfRule type="duplicateValues" priority="29" dxfId="0">
      <formula>AND(COUNTIF($P$99:$P$99,P99)&gt;1,NOT(ISBLANK(P99)))</formula>
    </cfRule>
  </conditionalFormatting>
  <conditionalFormatting sqref="P99">
    <cfRule type="duplicateValues" priority="30" dxfId="0">
      <formula>AND(COUNTIF($P$99:$P$99,P99)&gt;1,NOT(ISBLANK(P99)))</formula>
    </cfRule>
  </conditionalFormatting>
  <conditionalFormatting sqref="P99">
    <cfRule type="duplicateValues" priority="31" dxfId="0">
      <formula>AND(COUNTIF($P$99:$P$99,P99)&gt;1,NOT(ISBLANK(P99)))</formula>
    </cfRule>
  </conditionalFormatting>
  <conditionalFormatting sqref="P65">
    <cfRule type="duplicateValues" priority="28" dxfId="0">
      <formula>AND(COUNTIF($P$65:$P$65,P65)&gt;1,NOT(ISBLANK(P65)))</formula>
    </cfRule>
  </conditionalFormatting>
  <conditionalFormatting sqref="P69:P70">
    <cfRule type="duplicateValues" priority="27" dxfId="0">
      <formula>AND(COUNTIF($P$69:$P$70,P69)&gt;1,NOT(ISBLANK(P69)))</formula>
    </cfRule>
  </conditionalFormatting>
  <conditionalFormatting sqref="P72">
    <cfRule type="duplicateValues" priority="26" dxfId="0">
      <formula>AND(COUNTIF($P$72:$P$72,P72)&gt;1,NOT(ISBLANK(P72)))</formula>
    </cfRule>
  </conditionalFormatting>
  <conditionalFormatting sqref="P76:P77">
    <cfRule type="duplicateValues" priority="25" dxfId="0">
      <formula>AND(COUNTIF($P$76:$P$77,P76)&gt;1,NOT(ISBLANK(P76)))</formula>
    </cfRule>
  </conditionalFormatting>
  <conditionalFormatting sqref="P79">
    <cfRule type="duplicateValues" priority="24" dxfId="0">
      <formula>AND(COUNTIF($P$79:$P$79,P79)&gt;1,NOT(ISBLANK(P79)))</formula>
    </cfRule>
  </conditionalFormatting>
  <conditionalFormatting sqref="P81">
    <cfRule type="duplicateValues" priority="23" dxfId="0">
      <formula>AND(COUNTIF($P$81:$P$81,P81)&gt;1,NOT(ISBLANK(P81)))</formula>
    </cfRule>
  </conditionalFormatting>
  <conditionalFormatting sqref="P84">
    <cfRule type="duplicateValues" priority="22" dxfId="0">
      <formula>AND(COUNTIF($P$84:$P$84,P84)&gt;1,NOT(ISBLANK(P84)))</formula>
    </cfRule>
  </conditionalFormatting>
  <conditionalFormatting sqref="P86:P87">
    <cfRule type="duplicateValues" priority="21" dxfId="0">
      <formula>AND(COUNTIF($P$86:$P$87,P86)&gt;1,NOT(ISBLANK(P86)))</formula>
    </cfRule>
  </conditionalFormatting>
  <conditionalFormatting sqref="P89:P92">
    <cfRule type="duplicateValues" priority="20" dxfId="0">
      <formula>AND(COUNTIF($P$89:$P$92,P89)&gt;1,NOT(ISBLANK(P89)))</formula>
    </cfRule>
  </conditionalFormatting>
  <conditionalFormatting sqref="P61">
    <cfRule type="duplicateValues" priority="19" dxfId="0">
      <formula>AND(COUNTIF($P$61:$P$61,P61)&gt;1,NOT(ISBLANK(P61)))</formula>
    </cfRule>
  </conditionalFormatting>
  <conditionalFormatting sqref="P74">
    <cfRule type="duplicateValues" priority="18" dxfId="0">
      <formula>AND(COUNTIF($P$74:$P$74,P74)&gt;1,NOT(ISBLANK(P74)))</formula>
    </cfRule>
  </conditionalFormatting>
  <conditionalFormatting sqref="P96">
    <cfRule type="duplicateValues" priority="17" dxfId="0">
      <formula>AND(COUNTIF($P$96:$P$96,P96)&gt;1,NOT(ISBLANK(P96)))</formula>
    </cfRule>
  </conditionalFormatting>
  <conditionalFormatting sqref="P98">
    <cfRule type="duplicateValues" priority="16" dxfId="0">
      <formula>AND(COUNTIF($P$98:$P$98,P98)&gt;1,NOT(ISBLANK(P98)))</formula>
    </cfRule>
  </conditionalFormatting>
  <conditionalFormatting sqref="P71">
    <cfRule type="duplicateValues" priority="15" dxfId="0">
      <formula>AND(COUNTIF($P$71:$P$71,P71)&gt;1,NOT(ISBLANK(P71)))</formula>
    </cfRule>
  </conditionalFormatting>
  <conditionalFormatting sqref="P88">
    <cfRule type="duplicateValues" priority="14" dxfId="0">
      <formula>AND(COUNTIF($P$88:$P$88,P88)&gt;1,NOT(ISBLANK(P88)))</formula>
    </cfRule>
  </conditionalFormatting>
  <conditionalFormatting sqref="P64">
    <cfRule type="duplicateValues" priority="13" dxfId="0">
      <formula>AND(COUNTIF($P$64:$P$64,P64)&gt;1,NOT(ISBLANK(P64)))</formula>
    </cfRule>
  </conditionalFormatting>
  <conditionalFormatting sqref="P66">
    <cfRule type="duplicateValues" priority="11" dxfId="0">
      <formula>AND(COUNTIF($P$66:$P$66,P66)&gt;1,NOT(ISBLANK(P66)))</formula>
    </cfRule>
  </conditionalFormatting>
  <conditionalFormatting sqref="P67:P68">
    <cfRule type="duplicateValues" priority="10" dxfId="0">
      <formula>AND(COUNTIF($P$67:$P$68,P67)&gt;1,NOT(ISBLANK(P67)))</formula>
    </cfRule>
  </conditionalFormatting>
  <conditionalFormatting sqref="P73">
    <cfRule type="duplicateValues" priority="9" dxfId="0">
      <formula>AND(COUNTIF($P$73:$P$73,P73)&gt;1,NOT(ISBLANK(P73)))</formula>
    </cfRule>
  </conditionalFormatting>
  <conditionalFormatting sqref="P85">
    <cfRule type="duplicateValues" priority="8" dxfId="0">
      <formula>AND(COUNTIF($P$85:$P$85,P85)&gt;1,NOT(ISBLANK(P85)))</formula>
    </cfRule>
  </conditionalFormatting>
  <conditionalFormatting sqref="P94">
    <cfRule type="duplicateValues" priority="7" dxfId="0">
      <formula>AND(COUNTIF($P$94:$P$94,P94)&gt;1,NOT(ISBLANK(P94)))</formula>
    </cfRule>
  </conditionalFormatting>
  <conditionalFormatting sqref="P95">
    <cfRule type="expression" priority="3" dxfId="0">
      <formula>AND(COUNTIF($B$44:$B$55,P95)+COUNTIF($B$56:$B$59,P95)+COUNTIF($B$61:$B$62,P95)&gt;1,NOT(ISBLANK(P95)))</formula>
    </cfRule>
  </conditionalFormatting>
  <conditionalFormatting sqref="P83">
    <cfRule type="expression" priority="6" dxfId="0">
      <formula>AND(COUNTIF($B$44:$B$55,P83)+COUNTIF($B$56:$B$59,P83)+COUNTIF($B$61:$B$62,P83)&gt;1,NOT(ISBLANK(P83)))</formula>
    </cfRule>
  </conditionalFormatting>
  <conditionalFormatting sqref="P101:P102">
    <cfRule type="expression" priority="5" dxfId="0">
      <formula>AND(COUNTIF($B$44:$B$55,P101)+COUNTIF($B$56:$B$59,P101)+COUNTIF($B$61:$B$62,P101)&gt;1,NOT(ISBLANK(P101)))</formula>
    </cfRule>
  </conditionalFormatting>
  <conditionalFormatting sqref="P82">
    <cfRule type="expression" priority="4" dxfId="0">
      <formula>AND(COUNTIF($B$44:$B$55,P82)+COUNTIF($B$56:$B$59,P82)+COUNTIF($B$61:$B$62,P82)&gt;1,NOT(ISBLANK(P82)))</formula>
    </cfRule>
  </conditionalFormatting>
  <conditionalFormatting sqref="P100">
    <cfRule type="duplicateValues" priority="2" dxfId="0">
      <formula>AND(COUNTIF($P$100:$P$100,P100)&gt;1,NOT(ISBLANK(P100)))</formula>
    </cfRule>
  </conditionalFormatting>
  <conditionalFormatting sqref="P80">
    <cfRule type="duplicateValues" priority="1" dxfId="0">
      <formula>AND(COUNTIF($P$80:$P$80,P80)&gt;1,NOT(ISBLANK(P80)))</formula>
    </cfRule>
  </conditionalFormatting>
  <hyperlinks>
    <hyperlink ref="C9" r:id="rId1" display="http://rnd.kwpa.ir/admin_atcl_pfile.php?a_code=A-10-1775-1&amp;slc_lang=fa&amp;sid=1"/>
    <hyperlink ref="C10" r:id="rId2" display="http://rnd.kwpa.ir/admin_atcl_pfile.php?a_code=A-10-1776-1&amp;slc_lang=fa&amp;sid=1"/>
    <hyperlink ref="C11" r:id="rId3" display="http://rnd.kwpa.ir/admin_atcl_pfile.php?a_code=A-10-1779-1&amp;slc_lang=fa&amp;sid=1"/>
    <hyperlink ref="C12" r:id="rId4" display="http://rnd.kwpa.ir/admin_atcl_pfile.php?a_code=A-10-1798-1&amp;slc_lang=fa&amp;sid=1"/>
    <hyperlink ref="C13" r:id="rId5" display="http://rnd.kwpa.ir/admin_atcl_pfile.php?a_code=A-10-1863-1&amp;slc_lang=fa&amp;sid=1"/>
    <hyperlink ref="C16" r:id="rId6" display="http://rnd.kwpa.ir/admin_atcl_pfile.php?a_code=A-10-1435-2&amp;slc_lang=fa&amp;sid=1"/>
    <hyperlink ref="C15" r:id="rId7" display="http://rnd.kwpa.ir/admin_atcl_pfile.php?a_code=A-10-1831-1&amp;slc_lang=fa&amp;sid=1"/>
    <hyperlink ref="C14" r:id="rId8" display="http://rnd.kwpa.ir/admin_atcl_pfile.php?a_code=A-10-1827-1&amp;slc_lang=fa&amp;sid=1"/>
    <hyperlink ref="C53" r:id="rId9" display="http://rnd.kwpa.ir/admin_atcl_pfile.php?a_code=A-10-1479-3&amp;slc_lang=fa&amp;sid=1"/>
    <hyperlink ref="C54" r:id="rId10" display="http://rnd.kwpa.ir/admin_atcl_pfile.php?a_code=A-10-1450-6&amp;slc_lang=fa&amp;sid=1"/>
    <hyperlink ref="C55" r:id="rId11" display="http://rnd.kwpa.ir/admin_atcl_pfile.php?a_code=A-10-1836-1&amp;slc_lang=fa&amp;sid=1"/>
    <hyperlink ref="C28" r:id="rId12" display="http://rnd.kwpa.ir/admin_atcl_pfile.php?a_code=A-10-1835-1&amp;slc_lang=fa&amp;sid=1"/>
    <hyperlink ref="C19" r:id="rId13" display="http://rnd.kwpa.ir/admin_atcl_pfile.php?a_code=A-10-1726-2&amp;slc_lang=fa&amp;sid=1"/>
    <hyperlink ref="C18" r:id="rId14" display="http://rnd.kwpa.ir/admin_atcl_pfile.php?a_code=A-10-1726-1&amp;slc_lang=fa&amp;sid=1"/>
  </hyperlinks>
  <printOptions horizontalCentered="1" verticalCentered="1"/>
  <pageMargins left="0.2362204724409449" right="0.15748031496062992" top="0.2362204724409449" bottom="0.2755905511811024" header="0.15748031496062992" footer="0.2362204724409449"/>
  <pageSetup horizontalDpi="600" verticalDpi="600" orientation="landscape" paperSize="9" scale="95" r:id="rId15"/>
</worksheet>
</file>

<file path=xl/worksheets/sheet10.xml><?xml version="1.0" encoding="utf-8"?>
<worksheet xmlns="http://schemas.openxmlformats.org/spreadsheetml/2006/main" xmlns:r="http://schemas.openxmlformats.org/officeDocument/2006/relationships">
  <dimension ref="A1:I128"/>
  <sheetViews>
    <sheetView rightToLeft="1" zoomScale="115" zoomScaleNormal="115" zoomScalePageLayoutView="0" workbookViewId="0" topLeftCell="A1">
      <selection activeCell="A10" sqref="A10:A11"/>
    </sheetView>
  </sheetViews>
  <sheetFormatPr defaultColWidth="9.140625" defaultRowHeight="12.75"/>
  <cols>
    <col min="1" max="1" width="5.57421875" style="0" customWidth="1"/>
    <col min="2" max="2" width="8.7109375" style="0" customWidth="1"/>
    <col min="3" max="4" width="22.7109375" style="0" customWidth="1"/>
    <col min="5" max="5" width="25.57421875" style="0" customWidth="1"/>
    <col min="6" max="6" width="28.7109375" style="0" customWidth="1"/>
    <col min="7" max="7" width="14.140625" style="0" customWidth="1"/>
  </cols>
  <sheetData>
    <row r="1" spans="1:6" ht="60" customHeight="1" thickBot="1">
      <c r="A1" s="344" t="s">
        <v>136</v>
      </c>
      <c r="B1" s="345"/>
      <c r="C1" s="345"/>
      <c r="D1" s="345"/>
      <c r="E1" s="345"/>
      <c r="F1" s="346"/>
    </row>
    <row r="2" spans="1:7" ht="39.75" customHeight="1" thickBot="1">
      <c r="A2" s="38" t="s">
        <v>0</v>
      </c>
      <c r="B2" s="37" t="s">
        <v>37</v>
      </c>
      <c r="C2" s="353" t="s">
        <v>30</v>
      </c>
      <c r="D2" s="354"/>
      <c r="E2" s="355" t="s">
        <v>29</v>
      </c>
      <c r="F2" s="363"/>
      <c r="G2" s="1"/>
    </row>
    <row r="3" spans="1:6" ht="63" customHeight="1" thickBot="1">
      <c r="A3" s="99">
        <v>1</v>
      </c>
      <c r="B3" s="99">
        <v>98</v>
      </c>
      <c r="C3" s="364" t="s">
        <v>1060</v>
      </c>
      <c r="D3" s="365"/>
      <c r="E3" s="366" t="s">
        <v>1061</v>
      </c>
      <c r="F3" s="365"/>
    </row>
    <row r="4" spans="1:6" ht="60" customHeight="1" thickBot="1">
      <c r="A4" s="100">
        <v>2</v>
      </c>
      <c r="B4" s="100">
        <v>98</v>
      </c>
      <c r="C4" s="361" t="s">
        <v>1062</v>
      </c>
      <c r="D4" s="362"/>
      <c r="E4" s="367" t="s">
        <v>1063</v>
      </c>
      <c r="F4" s="362"/>
    </row>
    <row r="6" spans="1:7" ht="18">
      <c r="A6" s="349" t="s">
        <v>64</v>
      </c>
      <c r="B6" s="349"/>
      <c r="C6" s="349"/>
      <c r="D6" s="349"/>
      <c r="E6" s="349"/>
      <c r="F6" s="349"/>
      <c r="G6" s="349"/>
    </row>
    <row r="7" spans="1:7" ht="18.75" thickBot="1">
      <c r="A7" s="350" t="s">
        <v>81</v>
      </c>
      <c r="B7" s="350"/>
      <c r="C7" s="350"/>
      <c r="D7" s="350"/>
      <c r="E7" s="350"/>
      <c r="F7" s="350"/>
      <c r="G7" s="350"/>
    </row>
    <row r="8" spans="1:7" ht="18.75" thickBot="1">
      <c r="A8" s="344" t="s">
        <v>101</v>
      </c>
      <c r="B8" s="345"/>
      <c r="C8" s="345"/>
      <c r="D8" s="345"/>
      <c r="E8" s="345"/>
      <c r="F8" s="345"/>
      <c r="G8" s="345"/>
    </row>
    <row r="9" spans="1:8" ht="48.75" customHeight="1" thickBot="1">
      <c r="A9" s="38" t="s">
        <v>0</v>
      </c>
      <c r="B9" s="37" t="s">
        <v>84</v>
      </c>
      <c r="C9" s="353" t="s">
        <v>82</v>
      </c>
      <c r="D9" s="354"/>
      <c r="E9" s="355" t="s">
        <v>83</v>
      </c>
      <c r="F9" s="356"/>
      <c r="G9" s="45" t="s">
        <v>85</v>
      </c>
      <c r="H9" s="44"/>
    </row>
    <row r="10" spans="1:7" ht="18.75" thickBot="1">
      <c r="A10" s="101">
        <v>1</v>
      </c>
      <c r="B10" s="102">
        <v>2019</v>
      </c>
      <c r="C10" s="357" t="s">
        <v>675</v>
      </c>
      <c r="D10" s="358"/>
      <c r="E10" s="359" t="s">
        <v>676</v>
      </c>
      <c r="F10" s="360"/>
      <c r="G10" s="103" t="s">
        <v>677</v>
      </c>
    </row>
    <row r="11" spans="1:9" ht="18.75" thickBot="1">
      <c r="A11" s="104">
        <v>2</v>
      </c>
      <c r="B11" s="105">
        <v>97</v>
      </c>
      <c r="C11" s="351" t="s">
        <v>678</v>
      </c>
      <c r="D11" s="352"/>
      <c r="E11" s="351" t="s">
        <v>679</v>
      </c>
      <c r="F11" s="352"/>
      <c r="G11" s="106" t="s">
        <v>680</v>
      </c>
      <c r="I11" s="74"/>
    </row>
    <row r="12" spans="1:8" ht="18.75" thickBot="1">
      <c r="A12" s="101">
        <v>3</v>
      </c>
      <c r="B12" s="105">
        <v>97</v>
      </c>
      <c r="C12" s="351" t="s">
        <v>681</v>
      </c>
      <c r="D12" s="352"/>
      <c r="E12" s="351" t="s">
        <v>682</v>
      </c>
      <c r="F12" s="352"/>
      <c r="G12" s="106" t="s">
        <v>680</v>
      </c>
      <c r="H12" s="44"/>
    </row>
    <row r="13" spans="1:7" ht="18.75" thickBot="1">
      <c r="A13" s="107">
        <v>4</v>
      </c>
      <c r="B13" s="105">
        <v>98</v>
      </c>
      <c r="C13" s="351" t="s">
        <v>683</v>
      </c>
      <c r="D13" s="352"/>
      <c r="E13" s="351" t="s">
        <v>684</v>
      </c>
      <c r="F13" s="352"/>
      <c r="G13" s="106" t="s">
        <v>677</v>
      </c>
    </row>
    <row r="14" spans="1:7" ht="18">
      <c r="A14" s="368">
        <v>5</v>
      </c>
      <c r="B14" s="370">
        <v>98</v>
      </c>
      <c r="C14" s="372" t="s">
        <v>685</v>
      </c>
      <c r="D14" s="373" t="s">
        <v>685</v>
      </c>
      <c r="E14" s="372" t="s">
        <v>686</v>
      </c>
      <c r="F14" s="373" t="s">
        <v>686</v>
      </c>
      <c r="G14" s="108" t="s">
        <v>687</v>
      </c>
    </row>
    <row r="15" spans="1:7" ht="18.75" thickBot="1">
      <c r="A15" s="369"/>
      <c r="B15" s="371"/>
      <c r="C15" s="374"/>
      <c r="D15" s="375"/>
      <c r="E15" s="374"/>
      <c r="F15" s="375"/>
      <c r="G15" s="109" t="s">
        <v>688</v>
      </c>
    </row>
    <row r="16" spans="1:7" ht="18.75" thickBot="1">
      <c r="A16" s="101">
        <v>6</v>
      </c>
      <c r="B16" s="102">
        <v>2019</v>
      </c>
      <c r="C16" s="357" t="s">
        <v>689</v>
      </c>
      <c r="D16" s="358" t="s">
        <v>689</v>
      </c>
      <c r="E16" s="357" t="s">
        <v>690</v>
      </c>
      <c r="F16" s="358" t="s">
        <v>690</v>
      </c>
      <c r="G16" s="109" t="s">
        <v>691</v>
      </c>
    </row>
    <row r="17" spans="1:7" ht="18.75" thickBot="1">
      <c r="A17" s="104">
        <v>7</v>
      </c>
      <c r="B17" s="110">
        <v>96</v>
      </c>
      <c r="C17" s="351" t="s">
        <v>692</v>
      </c>
      <c r="D17" s="352" t="s">
        <v>692</v>
      </c>
      <c r="E17" s="351" t="s">
        <v>693</v>
      </c>
      <c r="F17" s="352" t="s">
        <v>693</v>
      </c>
      <c r="G17" s="109" t="s">
        <v>694</v>
      </c>
    </row>
    <row r="18" spans="1:7" ht="18.75" thickBot="1">
      <c r="A18" s="101">
        <v>8</v>
      </c>
      <c r="B18" s="110">
        <v>98</v>
      </c>
      <c r="C18" s="351" t="s">
        <v>695</v>
      </c>
      <c r="D18" s="352" t="s">
        <v>695</v>
      </c>
      <c r="E18" s="351" t="s">
        <v>696</v>
      </c>
      <c r="F18" s="352" t="s">
        <v>696</v>
      </c>
      <c r="G18" s="109" t="s">
        <v>694</v>
      </c>
    </row>
    <row r="19" spans="1:7" ht="18.75" thickBot="1">
      <c r="A19" s="101">
        <v>9</v>
      </c>
      <c r="B19" s="110">
        <v>96</v>
      </c>
      <c r="C19" s="351" t="s">
        <v>697</v>
      </c>
      <c r="D19" s="352" t="s">
        <v>697</v>
      </c>
      <c r="E19" s="351" t="s">
        <v>698</v>
      </c>
      <c r="F19" s="352" t="s">
        <v>698</v>
      </c>
      <c r="G19" s="109" t="s">
        <v>691</v>
      </c>
    </row>
    <row r="20" spans="1:7" ht="18.75" thickBot="1">
      <c r="A20" s="104">
        <v>10</v>
      </c>
      <c r="B20" s="110">
        <v>97</v>
      </c>
      <c r="C20" s="351" t="s">
        <v>699</v>
      </c>
      <c r="D20" s="352" t="s">
        <v>699</v>
      </c>
      <c r="E20" s="351" t="s">
        <v>700</v>
      </c>
      <c r="F20" s="352" t="s">
        <v>700</v>
      </c>
      <c r="G20" s="111" t="s">
        <v>701</v>
      </c>
    </row>
    <row r="21" spans="1:7" ht="18.75" thickBot="1">
      <c r="A21" s="101">
        <v>11</v>
      </c>
      <c r="B21" s="110">
        <v>97</v>
      </c>
      <c r="C21" s="351" t="s">
        <v>702</v>
      </c>
      <c r="D21" s="352"/>
      <c r="E21" s="351" t="s">
        <v>700</v>
      </c>
      <c r="F21" s="352" t="s">
        <v>700</v>
      </c>
      <c r="G21" s="111" t="s">
        <v>701</v>
      </c>
    </row>
    <row r="22" spans="1:7" ht="18.75" thickBot="1">
      <c r="A22" s="101">
        <v>12</v>
      </c>
      <c r="B22" s="110">
        <v>97</v>
      </c>
      <c r="C22" s="351" t="s">
        <v>703</v>
      </c>
      <c r="D22" s="352"/>
      <c r="E22" s="351" t="s">
        <v>700</v>
      </c>
      <c r="F22" s="352" t="s">
        <v>700</v>
      </c>
      <c r="G22" s="111" t="s">
        <v>701</v>
      </c>
    </row>
    <row r="23" spans="1:7" ht="18.75" thickBot="1">
      <c r="A23" s="104">
        <v>13</v>
      </c>
      <c r="B23" s="110">
        <v>97</v>
      </c>
      <c r="C23" s="351" t="s">
        <v>704</v>
      </c>
      <c r="D23" s="352"/>
      <c r="E23" s="351" t="s">
        <v>705</v>
      </c>
      <c r="F23" s="352" t="s">
        <v>705</v>
      </c>
      <c r="G23" s="111" t="s">
        <v>706</v>
      </c>
    </row>
    <row r="24" spans="1:7" ht="18.75" thickBot="1">
      <c r="A24" s="101">
        <v>14</v>
      </c>
      <c r="B24" s="110">
        <v>97</v>
      </c>
      <c r="C24" s="351" t="s">
        <v>707</v>
      </c>
      <c r="D24" s="352"/>
      <c r="E24" s="351" t="s">
        <v>705</v>
      </c>
      <c r="F24" s="352" t="s">
        <v>705</v>
      </c>
      <c r="G24" s="111" t="s">
        <v>706</v>
      </c>
    </row>
    <row r="25" spans="1:7" ht="18.75" thickBot="1">
      <c r="A25" s="101">
        <v>15</v>
      </c>
      <c r="B25" s="110">
        <v>97</v>
      </c>
      <c r="C25" s="351" t="s">
        <v>708</v>
      </c>
      <c r="D25" s="352"/>
      <c r="E25" s="351" t="s">
        <v>700</v>
      </c>
      <c r="F25" s="352"/>
      <c r="G25" s="111" t="s">
        <v>709</v>
      </c>
    </row>
    <row r="26" spans="1:7" ht="18.75" thickBot="1">
      <c r="A26" s="104">
        <v>16</v>
      </c>
      <c r="B26" s="110">
        <v>97</v>
      </c>
      <c r="C26" s="351" t="s">
        <v>710</v>
      </c>
      <c r="D26" s="352"/>
      <c r="E26" s="351" t="s">
        <v>700</v>
      </c>
      <c r="F26" s="352"/>
      <c r="G26" s="111" t="s">
        <v>709</v>
      </c>
    </row>
    <row r="27" spans="1:7" ht="18">
      <c r="A27" s="376">
        <v>17</v>
      </c>
      <c r="B27" s="370">
        <v>97</v>
      </c>
      <c r="C27" s="372" t="s">
        <v>711</v>
      </c>
      <c r="D27" s="373"/>
      <c r="E27" s="372" t="s">
        <v>700</v>
      </c>
      <c r="F27" s="373"/>
      <c r="G27" s="112" t="s">
        <v>712</v>
      </c>
    </row>
    <row r="28" spans="1:7" ht="18.75" thickBot="1">
      <c r="A28" s="369"/>
      <c r="B28" s="371"/>
      <c r="C28" s="374"/>
      <c r="D28" s="375"/>
      <c r="E28" s="374"/>
      <c r="F28" s="375"/>
      <c r="G28" s="110" t="s">
        <v>713</v>
      </c>
    </row>
    <row r="29" spans="1:7" ht="12.75">
      <c r="A29" s="377">
        <v>18</v>
      </c>
      <c r="B29" s="379">
        <v>97</v>
      </c>
      <c r="C29" s="380" t="s">
        <v>714</v>
      </c>
      <c r="D29" s="381"/>
      <c r="E29" s="380" t="s">
        <v>700</v>
      </c>
      <c r="F29" s="381"/>
      <c r="G29" s="370" t="s">
        <v>715</v>
      </c>
    </row>
    <row r="30" spans="1:7" ht="12.75">
      <c r="A30" s="377"/>
      <c r="B30" s="377"/>
      <c r="C30" s="382"/>
      <c r="D30" s="383"/>
      <c r="E30" s="382"/>
      <c r="F30" s="383"/>
      <c r="G30" s="386"/>
    </row>
    <row r="31" spans="1:7" ht="12.75">
      <c r="A31" s="377"/>
      <c r="B31" s="377">
        <v>97</v>
      </c>
      <c r="C31" s="382"/>
      <c r="D31" s="383"/>
      <c r="E31" s="382"/>
      <c r="F31" s="383"/>
      <c r="G31" s="386" t="s">
        <v>677</v>
      </c>
    </row>
    <row r="32" spans="1:7" ht="13.5" thickBot="1">
      <c r="A32" s="378"/>
      <c r="B32" s="378"/>
      <c r="C32" s="384"/>
      <c r="D32" s="385"/>
      <c r="E32" s="384"/>
      <c r="F32" s="385"/>
      <c r="G32" s="371"/>
    </row>
    <row r="33" spans="1:7" ht="18.75" thickBot="1">
      <c r="A33" s="107">
        <v>19</v>
      </c>
      <c r="B33" s="101">
        <v>97</v>
      </c>
      <c r="C33" s="351" t="s">
        <v>716</v>
      </c>
      <c r="D33" s="352" t="s">
        <v>716</v>
      </c>
      <c r="E33" s="372" t="s">
        <v>700</v>
      </c>
      <c r="F33" s="373"/>
      <c r="G33" s="111" t="s">
        <v>717</v>
      </c>
    </row>
    <row r="34" spans="1:7" ht="18">
      <c r="A34" s="368">
        <v>20</v>
      </c>
      <c r="B34" s="376">
        <v>98</v>
      </c>
      <c r="C34" s="372" t="s">
        <v>718</v>
      </c>
      <c r="D34" s="373"/>
      <c r="E34" s="372" t="s">
        <v>719</v>
      </c>
      <c r="F34" s="373"/>
      <c r="G34" s="112" t="s">
        <v>720</v>
      </c>
    </row>
    <row r="35" spans="1:7" ht="18">
      <c r="A35" s="368"/>
      <c r="B35" s="368"/>
      <c r="C35" s="387"/>
      <c r="D35" s="388"/>
      <c r="E35" s="387"/>
      <c r="F35" s="388"/>
      <c r="G35" s="113" t="s">
        <v>694</v>
      </c>
    </row>
    <row r="36" spans="1:7" ht="18.75" thickBot="1">
      <c r="A36" s="369"/>
      <c r="B36" s="369"/>
      <c r="C36" s="374"/>
      <c r="D36" s="375"/>
      <c r="E36" s="374"/>
      <c r="F36" s="375"/>
      <c r="G36" s="110" t="s">
        <v>721</v>
      </c>
    </row>
    <row r="37" spans="1:7" ht="18">
      <c r="A37" s="376">
        <v>21</v>
      </c>
      <c r="B37" s="389">
        <v>98</v>
      </c>
      <c r="C37" s="372" t="s">
        <v>722</v>
      </c>
      <c r="D37" s="373"/>
      <c r="E37" s="372" t="s">
        <v>719</v>
      </c>
      <c r="F37" s="373"/>
      <c r="G37" s="114" t="s">
        <v>615</v>
      </c>
    </row>
    <row r="38" spans="1:7" ht="18.75" thickBot="1">
      <c r="A38" s="369"/>
      <c r="B38" s="390"/>
      <c r="C38" s="387"/>
      <c r="D38" s="388"/>
      <c r="E38" s="387"/>
      <c r="F38" s="388"/>
      <c r="G38" s="110" t="s">
        <v>720</v>
      </c>
    </row>
    <row r="39" spans="1:7" ht="18.75" thickBot="1">
      <c r="A39" s="101">
        <v>22</v>
      </c>
      <c r="B39" s="104">
        <v>97</v>
      </c>
      <c r="C39" s="351" t="s">
        <v>723</v>
      </c>
      <c r="D39" s="352"/>
      <c r="E39" s="372" t="s">
        <v>700</v>
      </c>
      <c r="F39" s="373"/>
      <c r="G39" s="107" t="s">
        <v>724</v>
      </c>
    </row>
    <row r="40" spans="1:7" ht="18.75" thickBot="1">
      <c r="A40" s="101">
        <v>23</v>
      </c>
      <c r="B40" s="101">
        <v>98</v>
      </c>
      <c r="C40" s="357" t="s">
        <v>725</v>
      </c>
      <c r="D40" s="358"/>
      <c r="E40" s="372" t="s">
        <v>726</v>
      </c>
      <c r="F40" s="373"/>
      <c r="G40" s="115" t="s">
        <v>727</v>
      </c>
    </row>
    <row r="41" spans="1:7" ht="18.75" thickBot="1">
      <c r="A41" s="104">
        <v>24</v>
      </c>
      <c r="B41" s="104">
        <v>96</v>
      </c>
      <c r="C41" s="372" t="s">
        <v>728</v>
      </c>
      <c r="D41" s="373"/>
      <c r="E41" s="372" t="s">
        <v>729</v>
      </c>
      <c r="F41" s="373" t="s">
        <v>729</v>
      </c>
      <c r="G41" s="101" t="s">
        <v>730</v>
      </c>
    </row>
    <row r="42" spans="1:7" ht="18">
      <c r="A42" s="376">
        <v>25</v>
      </c>
      <c r="B42" s="370">
        <v>97</v>
      </c>
      <c r="C42" s="372" t="s">
        <v>731</v>
      </c>
      <c r="D42" s="373"/>
      <c r="E42" s="372" t="s">
        <v>700</v>
      </c>
      <c r="F42" s="373"/>
      <c r="G42" s="108" t="s">
        <v>732</v>
      </c>
    </row>
    <row r="43" spans="1:7" ht="18.75" thickBot="1">
      <c r="A43" s="369"/>
      <c r="B43" s="371"/>
      <c r="C43" s="387"/>
      <c r="D43" s="388"/>
      <c r="E43" s="374"/>
      <c r="F43" s="375"/>
      <c r="G43" s="109" t="s">
        <v>733</v>
      </c>
    </row>
    <row r="44" spans="1:7" ht="18.75" thickBot="1">
      <c r="A44" s="103">
        <v>26</v>
      </c>
      <c r="B44" s="102">
        <v>2018</v>
      </c>
      <c r="C44" s="357" t="s">
        <v>734</v>
      </c>
      <c r="D44" s="358"/>
      <c r="E44" s="357" t="s">
        <v>735</v>
      </c>
      <c r="F44" s="358"/>
      <c r="G44" s="105" t="s">
        <v>736</v>
      </c>
    </row>
    <row r="45" spans="1:7" ht="18.75" thickBot="1">
      <c r="A45" s="101">
        <v>27</v>
      </c>
      <c r="B45" s="105">
        <v>97</v>
      </c>
      <c r="C45" s="372" t="s">
        <v>737</v>
      </c>
      <c r="D45" s="373"/>
      <c r="E45" s="372" t="s">
        <v>738</v>
      </c>
      <c r="F45" s="373"/>
      <c r="G45" s="105" t="s">
        <v>687</v>
      </c>
    </row>
    <row r="46" spans="1:7" ht="18">
      <c r="A46" s="376">
        <v>28</v>
      </c>
      <c r="B46" s="370">
        <v>97</v>
      </c>
      <c r="C46" s="372" t="s">
        <v>739</v>
      </c>
      <c r="D46" s="373"/>
      <c r="E46" s="372" t="s">
        <v>738</v>
      </c>
      <c r="F46" s="373"/>
      <c r="G46" s="116" t="s">
        <v>687</v>
      </c>
    </row>
    <row r="47" spans="1:7" ht="18.75" thickBot="1">
      <c r="A47" s="369"/>
      <c r="B47" s="371"/>
      <c r="C47" s="374"/>
      <c r="D47" s="375"/>
      <c r="E47" s="374"/>
      <c r="F47" s="375"/>
      <c r="G47" s="110" t="s">
        <v>740</v>
      </c>
    </row>
    <row r="48" spans="1:7" ht="18.75" thickBot="1">
      <c r="A48" s="103">
        <v>29</v>
      </c>
      <c r="B48" s="101">
        <v>97</v>
      </c>
      <c r="C48" s="372" t="s">
        <v>741</v>
      </c>
      <c r="D48" s="373"/>
      <c r="E48" s="372" t="s">
        <v>738</v>
      </c>
      <c r="F48" s="373"/>
      <c r="G48" s="110" t="s">
        <v>742</v>
      </c>
    </row>
    <row r="49" spans="1:7" ht="18.75" thickBot="1">
      <c r="A49" s="101">
        <v>30</v>
      </c>
      <c r="B49" s="104">
        <v>97</v>
      </c>
      <c r="C49" s="372" t="s">
        <v>743</v>
      </c>
      <c r="D49" s="373"/>
      <c r="E49" s="372" t="s">
        <v>738</v>
      </c>
      <c r="F49" s="373"/>
      <c r="G49" s="110" t="s">
        <v>742</v>
      </c>
    </row>
    <row r="50" spans="1:7" ht="18">
      <c r="A50" s="376">
        <v>31</v>
      </c>
      <c r="B50" s="376">
        <v>97</v>
      </c>
      <c r="C50" s="372" t="s">
        <v>744</v>
      </c>
      <c r="D50" s="373"/>
      <c r="E50" s="372" t="s">
        <v>745</v>
      </c>
      <c r="F50" s="373"/>
      <c r="G50" s="116" t="s">
        <v>746</v>
      </c>
    </row>
    <row r="51" spans="1:7" ht="12.75">
      <c r="A51" s="368"/>
      <c r="B51" s="368"/>
      <c r="C51" s="387"/>
      <c r="D51" s="388"/>
      <c r="E51" s="387"/>
      <c r="F51" s="388"/>
      <c r="G51" s="386" t="s">
        <v>747</v>
      </c>
    </row>
    <row r="52" spans="1:7" ht="13.5" thickBot="1">
      <c r="A52" s="369"/>
      <c r="B52" s="369"/>
      <c r="C52" s="374"/>
      <c r="D52" s="375"/>
      <c r="E52" s="374"/>
      <c r="F52" s="375"/>
      <c r="G52" s="386"/>
    </row>
    <row r="53" spans="1:7" ht="12.75">
      <c r="A53" s="376">
        <v>32</v>
      </c>
      <c r="B53" s="376">
        <v>97</v>
      </c>
      <c r="C53" s="372" t="s">
        <v>748</v>
      </c>
      <c r="D53" s="373"/>
      <c r="E53" s="372" t="s">
        <v>749</v>
      </c>
      <c r="F53" s="373"/>
      <c r="G53" s="370" t="s">
        <v>750</v>
      </c>
    </row>
    <row r="54" spans="1:7" ht="26.25" customHeight="1" thickBot="1">
      <c r="A54" s="369"/>
      <c r="B54" s="369"/>
      <c r="C54" s="387"/>
      <c r="D54" s="388"/>
      <c r="E54" s="387"/>
      <c r="F54" s="388"/>
      <c r="G54" s="371"/>
    </row>
    <row r="55" spans="1:7" ht="12.75">
      <c r="A55" s="376">
        <v>33</v>
      </c>
      <c r="B55" s="376">
        <v>98</v>
      </c>
      <c r="C55" s="372" t="s">
        <v>751</v>
      </c>
      <c r="D55" s="373"/>
      <c r="E55" s="372" t="s">
        <v>752</v>
      </c>
      <c r="F55" s="373"/>
      <c r="G55" s="370" t="s">
        <v>750</v>
      </c>
    </row>
    <row r="56" spans="1:7" ht="22.5" customHeight="1" thickBot="1">
      <c r="A56" s="369"/>
      <c r="B56" s="369"/>
      <c r="C56" s="387"/>
      <c r="D56" s="388"/>
      <c r="E56" s="387"/>
      <c r="F56" s="388"/>
      <c r="G56" s="391"/>
    </row>
    <row r="57" spans="1:7" ht="12.75">
      <c r="A57" s="376">
        <v>34</v>
      </c>
      <c r="B57" s="376">
        <v>98</v>
      </c>
      <c r="C57" s="372" t="s">
        <v>753</v>
      </c>
      <c r="D57" s="373"/>
      <c r="E57" s="372" t="s">
        <v>752</v>
      </c>
      <c r="F57" s="373"/>
      <c r="G57" s="392" t="s">
        <v>750</v>
      </c>
    </row>
    <row r="58" spans="1:7" ht="21" customHeight="1" thickBot="1">
      <c r="A58" s="369"/>
      <c r="B58" s="369"/>
      <c r="C58" s="387"/>
      <c r="D58" s="388"/>
      <c r="E58" s="387"/>
      <c r="F58" s="388"/>
      <c r="G58" s="371"/>
    </row>
    <row r="59" spans="1:7" ht="12.75">
      <c r="A59" s="376">
        <v>35</v>
      </c>
      <c r="B59" s="376">
        <v>98</v>
      </c>
      <c r="C59" s="372" t="s">
        <v>754</v>
      </c>
      <c r="D59" s="373"/>
      <c r="E59" s="372" t="s">
        <v>755</v>
      </c>
      <c r="F59" s="373"/>
      <c r="G59" s="370" t="s">
        <v>750</v>
      </c>
    </row>
    <row r="60" spans="1:7" ht="21" customHeight="1" thickBot="1">
      <c r="A60" s="369"/>
      <c r="B60" s="369"/>
      <c r="C60" s="387"/>
      <c r="D60" s="388"/>
      <c r="E60" s="387"/>
      <c r="F60" s="388"/>
      <c r="G60" s="371"/>
    </row>
    <row r="61" spans="1:7" ht="12.75">
      <c r="A61" s="376">
        <v>36</v>
      </c>
      <c r="B61" s="376">
        <v>97</v>
      </c>
      <c r="C61" s="372" t="s">
        <v>756</v>
      </c>
      <c r="D61" s="373"/>
      <c r="E61" s="372" t="s">
        <v>749</v>
      </c>
      <c r="F61" s="373"/>
      <c r="G61" s="370" t="s">
        <v>750</v>
      </c>
    </row>
    <row r="62" spans="1:7" ht="13.5" thickBot="1">
      <c r="A62" s="369"/>
      <c r="B62" s="369"/>
      <c r="C62" s="387"/>
      <c r="D62" s="388"/>
      <c r="E62" s="387"/>
      <c r="F62" s="388"/>
      <c r="G62" s="371"/>
    </row>
    <row r="63" spans="1:7" ht="12.75">
      <c r="A63" s="376">
        <v>37</v>
      </c>
      <c r="B63" s="376">
        <v>98</v>
      </c>
      <c r="C63" s="372" t="s">
        <v>757</v>
      </c>
      <c r="D63" s="373"/>
      <c r="E63" s="372" t="s">
        <v>758</v>
      </c>
      <c r="F63" s="373"/>
      <c r="G63" s="370" t="s">
        <v>759</v>
      </c>
    </row>
    <row r="64" spans="1:7" ht="28.5" customHeight="1" thickBot="1">
      <c r="A64" s="369"/>
      <c r="B64" s="369"/>
      <c r="C64" s="387"/>
      <c r="D64" s="388"/>
      <c r="E64" s="387"/>
      <c r="F64" s="388"/>
      <c r="G64" s="371"/>
    </row>
    <row r="65" spans="1:7" ht="12.75">
      <c r="A65" s="376">
        <v>38</v>
      </c>
      <c r="B65" s="376">
        <v>98</v>
      </c>
      <c r="C65" s="372" t="s">
        <v>760</v>
      </c>
      <c r="D65" s="373"/>
      <c r="E65" s="372" t="s">
        <v>758</v>
      </c>
      <c r="F65" s="373"/>
      <c r="G65" s="370" t="s">
        <v>759</v>
      </c>
    </row>
    <row r="66" spans="1:7" ht="13.5" thickBot="1">
      <c r="A66" s="369"/>
      <c r="B66" s="369"/>
      <c r="C66" s="387"/>
      <c r="D66" s="388"/>
      <c r="E66" s="387"/>
      <c r="F66" s="388"/>
      <c r="G66" s="371"/>
    </row>
    <row r="67" spans="1:7" ht="12.75">
      <c r="A67" s="376">
        <v>39</v>
      </c>
      <c r="B67" s="376">
        <v>97</v>
      </c>
      <c r="C67" s="372" t="s">
        <v>761</v>
      </c>
      <c r="D67" s="373"/>
      <c r="E67" s="372" t="s">
        <v>762</v>
      </c>
      <c r="F67" s="373"/>
      <c r="G67" s="370" t="s">
        <v>763</v>
      </c>
    </row>
    <row r="68" spans="1:7" ht="12.75">
      <c r="A68" s="368"/>
      <c r="B68" s="368"/>
      <c r="C68" s="387"/>
      <c r="D68" s="388"/>
      <c r="E68" s="387"/>
      <c r="F68" s="388"/>
      <c r="G68" s="386"/>
    </row>
    <row r="69" spans="1:7" ht="18.75" thickBot="1">
      <c r="A69" s="369"/>
      <c r="B69" s="369"/>
      <c r="C69" s="374"/>
      <c r="D69" s="375"/>
      <c r="E69" s="374"/>
      <c r="F69" s="375"/>
      <c r="G69" s="110" t="s">
        <v>764</v>
      </c>
    </row>
    <row r="70" spans="1:7" ht="12.75">
      <c r="A70" s="376">
        <v>40</v>
      </c>
      <c r="B70" s="376">
        <v>98</v>
      </c>
      <c r="C70" s="372" t="s">
        <v>765</v>
      </c>
      <c r="D70" s="373"/>
      <c r="E70" s="372" t="s">
        <v>752</v>
      </c>
      <c r="F70" s="373"/>
      <c r="G70" s="370" t="s">
        <v>736</v>
      </c>
    </row>
    <row r="71" spans="1:7" ht="21.75" customHeight="1" thickBot="1">
      <c r="A71" s="369"/>
      <c r="B71" s="369"/>
      <c r="C71" s="387"/>
      <c r="D71" s="388"/>
      <c r="E71" s="387"/>
      <c r="F71" s="388"/>
      <c r="G71" s="371"/>
    </row>
    <row r="72" spans="1:7" ht="12.75">
      <c r="A72" s="376">
        <v>41</v>
      </c>
      <c r="B72" s="376">
        <v>98</v>
      </c>
      <c r="C72" s="372" t="s">
        <v>766</v>
      </c>
      <c r="D72" s="373"/>
      <c r="E72" s="372" t="s">
        <v>752</v>
      </c>
      <c r="F72" s="373"/>
      <c r="G72" s="370" t="s">
        <v>767</v>
      </c>
    </row>
    <row r="73" spans="1:7" ht="12.75">
      <c r="A73" s="368"/>
      <c r="B73" s="368"/>
      <c r="C73" s="387"/>
      <c r="D73" s="388"/>
      <c r="E73" s="387"/>
      <c r="F73" s="388"/>
      <c r="G73" s="386"/>
    </row>
    <row r="74" spans="1:7" ht="12.75">
      <c r="A74" s="368"/>
      <c r="B74" s="368"/>
      <c r="C74" s="387"/>
      <c r="D74" s="388"/>
      <c r="E74" s="387"/>
      <c r="F74" s="388"/>
      <c r="G74" s="386" t="s">
        <v>768</v>
      </c>
    </row>
    <row r="75" spans="1:7" ht="13.5" thickBot="1">
      <c r="A75" s="369"/>
      <c r="B75" s="369"/>
      <c r="C75" s="374"/>
      <c r="D75" s="375"/>
      <c r="E75" s="374"/>
      <c r="F75" s="375"/>
      <c r="G75" s="371"/>
    </row>
    <row r="76" spans="1:7" ht="18">
      <c r="A76" s="376">
        <v>42</v>
      </c>
      <c r="B76" s="376">
        <v>98</v>
      </c>
      <c r="C76" s="372" t="s">
        <v>769</v>
      </c>
      <c r="D76" s="373"/>
      <c r="E76" s="372" t="s">
        <v>758</v>
      </c>
      <c r="F76" s="373"/>
      <c r="G76" s="117" t="s">
        <v>764</v>
      </c>
    </row>
    <row r="77" spans="1:7" ht="18.75" thickBot="1">
      <c r="A77" s="369"/>
      <c r="B77" s="369"/>
      <c r="C77" s="387"/>
      <c r="D77" s="388"/>
      <c r="E77" s="387"/>
      <c r="F77" s="388"/>
      <c r="G77" s="110" t="s">
        <v>759</v>
      </c>
    </row>
    <row r="78" spans="1:7" ht="18.75" thickBot="1">
      <c r="A78" s="104">
        <v>43</v>
      </c>
      <c r="B78" s="101">
        <v>98</v>
      </c>
      <c r="C78" s="372" t="s">
        <v>770</v>
      </c>
      <c r="D78" s="373" t="s">
        <v>770</v>
      </c>
      <c r="E78" s="372" t="s">
        <v>752</v>
      </c>
      <c r="F78" s="373"/>
      <c r="G78" s="104" t="s">
        <v>771</v>
      </c>
    </row>
    <row r="79" spans="1:7" ht="18.75" thickBot="1">
      <c r="A79" s="101">
        <v>44</v>
      </c>
      <c r="B79" s="104">
        <v>98</v>
      </c>
      <c r="C79" s="372" t="s">
        <v>772</v>
      </c>
      <c r="D79" s="373" t="s">
        <v>772</v>
      </c>
      <c r="E79" s="372" t="s">
        <v>752</v>
      </c>
      <c r="F79" s="373"/>
      <c r="G79" s="101" t="s">
        <v>773</v>
      </c>
    </row>
    <row r="80" spans="1:7" ht="18.75" thickBot="1">
      <c r="A80" s="104">
        <v>45</v>
      </c>
      <c r="B80" s="101">
        <v>98</v>
      </c>
      <c r="C80" s="372" t="s">
        <v>774</v>
      </c>
      <c r="D80" s="373" t="s">
        <v>774</v>
      </c>
      <c r="E80" s="372" t="s">
        <v>752</v>
      </c>
      <c r="F80" s="373" t="s">
        <v>752</v>
      </c>
      <c r="G80" s="101" t="s">
        <v>775</v>
      </c>
    </row>
    <row r="81" spans="1:7" ht="18.75" thickBot="1">
      <c r="A81" s="101">
        <v>46</v>
      </c>
      <c r="B81" s="104">
        <v>98</v>
      </c>
      <c r="C81" s="372" t="s">
        <v>776</v>
      </c>
      <c r="D81" s="373" t="s">
        <v>776</v>
      </c>
      <c r="E81" s="372" t="s">
        <v>777</v>
      </c>
      <c r="F81" s="373" t="s">
        <v>777</v>
      </c>
      <c r="G81" s="104" t="s">
        <v>778</v>
      </c>
    </row>
    <row r="82" spans="1:7" ht="18.75" thickBot="1">
      <c r="A82" s="104">
        <v>47</v>
      </c>
      <c r="B82" s="101">
        <v>97</v>
      </c>
      <c r="C82" s="372" t="s">
        <v>779</v>
      </c>
      <c r="D82" s="373" t="s">
        <v>779</v>
      </c>
      <c r="E82" s="372" t="s">
        <v>780</v>
      </c>
      <c r="F82" s="373" t="s">
        <v>780</v>
      </c>
      <c r="G82" s="101" t="s">
        <v>775</v>
      </c>
    </row>
    <row r="83" spans="1:7" ht="18">
      <c r="A83" s="376">
        <v>48</v>
      </c>
      <c r="B83" s="376">
        <v>98</v>
      </c>
      <c r="C83" s="372" t="s">
        <v>781</v>
      </c>
      <c r="D83" s="373"/>
      <c r="E83" s="372" t="s">
        <v>782</v>
      </c>
      <c r="F83" s="373"/>
      <c r="G83" s="116" t="s">
        <v>615</v>
      </c>
    </row>
    <row r="84" spans="1:7" ht="18.75" thickBot="1">
      <c r="A84" s="369"/>
      <c r="B84" s="369"/>
      <c r="C84" s="374"/>
      <c r="D84" s="375"/>
      <c r="E84" s="374"/>
      <c r="F84" s="375"/>
      <c r="G84" s="103" t="s">
        <v>720</v>
      </c>
    </row>
    <row r="85" spans="1:7" ht="18">
      <c r="A85" s="376">
        <v>49</v>
      </c>
      <c r="B85" s="376">
        <v>98</v>
      </c>
      <c r="C85" s="372" t="s">
        <v>783</v>
      </c>
      <c r="D85" s="373"/>
      <c r="E85" s="372" t="s">
        <v>782</v>
      </c>
      <c r="F85" s="373" t="s">
        <v>782</v>
      </c>
      <c r="G85" s="113" t="s">
        <v>615</v>
      </c>
    </row>
    <row r="86" spans="1:7" ht="18.75" thickBot="1">
      <c r="A86" s="369"/>
      <c r="B86" s="369"/>
      <c r="C86" s="374"/>
      <c r="D86" s="375"/>
      <c r="E86" s="374"/>
      <c r="F86" s="375"/>
      <c r="G86" s="110" t="s">
        <v>720</v>
      </c>
    </row>
    <row r="87" spans="1:7" ht="18.75" thickBot="1">
      <c r="A87" s="101">
        <v>50</v>
      </c>
      <c r="B87" s="104">
        <v>96</v>
      </c>
      <c r="C87" s="372" t="s">
        <v>784</v>
      </c>
      <c r="D87" s="373" t="s">
        <v>784</v>
      </c>
      <c r="E87" s="372" t="s">
        <v>785</v>
      </c>
      <c r="F87" s="373" t="s">
        <v>785</v>
      </c>
      <c r="G87" s="105" t="s">
        <v>615</v>
      </c>
    </row>
    <row r="88" spans="1:7" ht="18.75" thickBot="1">
      <c r="A88" s="104">
        <v>51</v>
      </c>
      <c r="B88" s="101">
        <v>96</v>
      </c>
      <c r="C88" s="372" t="s">
        <v>786</v>
      </c>
      <c r="D88" s="373" t="s">
        <v>786</v>
      </c>
      <c r="E88" s="372" t="s">
        <v>787</v>
      </c>
      <c r="F88" s="373" t="s">
        <v>787</v>
      </c>
      <c r="G88" s="105" t="s">
        <v>615</v>
      </c>
    </row>
    <row r="89" spans="1:7" ht="18">
      <c r="A89" s="376">
        <v>52</v>
      </c>
      <c r="B89" s="376">
        <v>96</v>
      </c>
      <c r="C89" s="372" t="s">
        <v>788</v>
      </c>
      <c r="D89" s="373"/>
      <c r="E89" s="372" t="s">
        <v>787</v>
      </c>
      <c r="F89" s="373"/>
      <c r="G89" s="116" t="s">
        <v>615</v>
      </c>
    </row>
    <row r="90" spans="1:7" ht="18.75" thickBot="1">
      <c r="A90" s="369"/>
      <c r="B90" s="369"/>
      <c r="C90" s="374"/>
      <c r="D90" s="375"/>
      <c r="E90" s="374"/>
      <c r="F90" s="375"/>
      <c r="G90" s="103" t="s">
        <v>720</v>
      </c>
    </row>
    <row r="91" spans="1:7" ht="18.75" thickBot="1">
      <c r="A91" s="101">
        <v>53</v>
      </c>
      <c r="B91" s="105">
        <v>98</v>
      </c>
      <c r="C91" s="372" t="s">
        <v>789</v>
      </c>
      <c r="D91" s="373" t="s">
        <v>789</v>
      </c>
      <c r="E91" s="372" t="s">
        <v>790</v>
      </c>
      <c r="F91" s="373"/>
      <c r="G91" s="105" t="s">
        <v>727</v>
      </c>
    </row>
    <row r="92" spans="1:7" ht="18">
      <c r="A92" s="376">
        <v>54</v>
      </c>
      <c r="B92" s="370">
        <v>98</v>
      </c>
      <c r="C92" s="372" t="s">
        <v>791</v>
      </c>
      <c r="D92" s="373"/>
      <c r="E92" s="372" t="s">
        <v>792</v>
      </c>
      <c r="F92" s="373"/>
      <c r="G92" s="116" t="s">
        <v>793</v>
      </c>
    </row>
    <row r="93" spans="1:7" ht="18">
      <c r="A93" s="368"/>
      <c r="B93" s="386"/>
      <c r="C93" s="387"/>
      <c r="D93" s="388"/>
      <c r="E93" s="387"/>
      <c r="F93" s="388"/>
      <c r="G93" s="113"/>
    </row>
    <row r="94" spans="1:7" ht="18.75" thickBot="1">
      <c r="A94" s="369"/>
      <c r="B94" s="110"/>
      <c r="C94" s="374"/>
      <c r="D94" s="375"/>
      <c r="E94" s="374"/>
      <c r="F94" s="375"/>
      <c r="G94" s="110" t="s">
        <v>794</v>
      </c>
    </row>
    <row r="95" spans="1:7" ht="18">
      <c r="A95" s="376">
        <v>55</v>
      </c>
      <c r="B95" s="116">
        <v>98</v>
      </c>
      <c r="C95" s="372" t="s">
        <v>795</v>
      </c>
      <c r="D95" s="373"/>
      <c r="E95" s="372" t="s">
        <v>792</v>
      </c>
      <c r="F95" s="373"/>
      <c r="G95" s="116" t="s">
        <v>793</v>
      </c>
    </row>
    <row r="96" spans="1:7" ht="18.75" thickBot="1">
      <c r="A96" s="369"/>
      <c r="B96" s="110"/>
      <c r="C96" s="374"/>
      <c r="D96" s="375"/>
      <c r="E96" s="374"/>
      <c r="F96" s="375"/>
      <c r="G96" s="110" t="s">
        <v>796</v>
      </c>
    </row>
    <row r="97" spans="1:7" ht="18">
      <c r="A97" s="376">
        <v>56</v>
      </c>
      <c r="B97" s="116">
        <v>98</v>
      </c>
      <c r="C97" s="372" t="s">
        <v>797</v>
      </c>
      <c r="D97" s="373"/>
      <c r="E97" s="372" t="s">
        <v>792</v>
      </c>
      <c r="F97" s="373"/>
      <c r="G97" s="116" t="s">
        <v>793</v>
      </c>
    </row>
    <row r="98" spans="1:7" ht="18.75" thickBot="1">
      <c r="A98" s="369"/>
      <c r="B98" s="110"/>
      <c r="C98" s="374"/>
      <c r="D98" s="375"/>
      <c r="E98" s="374"/>
      <c r="F98" s="375"/>
      <c r="G98" s="110" t="s">
        <v>796</v>
      </c>
    </row>
    <row r="99" spans="1:7" ht="18">
      <c r="A99" s="376">
        <v>57</v>
      </c>
      <c r="B99" s="113">
        <v>98</v>
      </c>
      <c r="C99" s="372" t="s">
        <v>798</v>
      </c>
      <c r="D99" s="373"/>
      <c r="E99" s="372" t="s">
        <v>792</v>
      </c>
      <c r="F99" s="373"/>
      <c r="G99" s="113" t="s">
        <v>793</v>
      </c>
    </row>
    <row r="100" spans="1:7" ht="18.75" thickBot="1">
      <c r="A100" s="369"/>
      <c r="B100" s="110"/>
      <c r="C100" s="374"/>
      <c r="D100" s="375"/>
      <c r="E100" s="374"/>
      <c r="F100" s="375"/>
      <c r="G100" s="110" t="s">
        <v>799</v>
      </c>
    </row>
    <row r="101" spans="1:7" ht="12.75">
      <c r="A101" s="75"/>
      <c r="B101" s="75"/>
      <c r="C101" s="75"/>
      <c r="D101" s="75"/>
      <c r="E101" s="75"/>
      <c r="F101" s="75"/>
      <c r="G101" s="75"/>
    </row>
    <row r="102" spans="1:7" ht="12.75">
      <c r="A102" s="75"/>
      <c r="B102" s="75"/>
      <c r="C102" s="75"/>
      <c r="D102" s="75"/>
      <c r="E102" s="75"/>
      <c r="F102" s="75"/>
      <c r="G102" s="75"/>
    </row>
    <row r="103" spans="1:7" ht="12.75">
      <c r="A103" s="75"/>
      <c r="B103" s="75"/>
      <c r="C103" s="75"/>
      <c r="D103" s="75"/>
      <c r="E103" s="75"/>
      <c r="F103" s="75"/>
      <c r="G103" s="75"/>
    </row>
    <row r="104" spans="1:7" ht="12.75">
      <c r="A104" s="75"/>
      <c r="B104" s="75"/>
      <c r="C104" s="75"/>
      <c r="D104" s="75"/>
      <c r="E104" s="75"/>
      <c r="F104" s="75"/>
      <c r="G104" s="75"/>
    </row>
    <row r="105" spans="1:7" ht="12.75">
      <c r="A105" s="75"/>
      <c r="B105" s="75"/>
      <c r="C105" s="75"/>
      <c r="D105" s="75"/>
      <c r="E105" s="75"/>
      <c r="F105" s="75"/>
      <c r="G105" s="75"/>
    </row>
    <row r="106" spans="1:7" ht="12.75">
      <c r="A106" s="75"/>
      <c r="B106" s="75"/>
      <c r="C106" s="75"/>
      <c r="D106" s="75"/>
      <c r="E106" s="75"/>
      <c r="F106" s="75"/>
      <c r="G106" s="75"/>
    </row>
    <row r="107" spans="1:7" ht="12.75">
      <c r="A107" s="75"/>
      <c r="B107" s="75"/>
      <c r="C107" s="75"/>
      <c r="D107" s="75"/>
      <c r="E107" s="75"/>
      <c r="F107" s="75"/>
      <c r="G107" s="75"/>
    </row>
    <row r="108" spans="1:7" ht="12.75">
      <c r="A108" s="75"/>
      <c r="B108" s="75"/>
      <c r="C108" s="75"/>
      <c r="D108" s="75"/>
      <c r="E108" s="75"/>
      <c r="F108" s="75"/>
      <c r="G108" s="75"/>
    </row>
    <row r="109" spans="1:7" ht="12.75">
      <c r="A109" s="75"/>
      <c r="B109" s="75"/>
      <c r="C109" s="75"/>
      <c r="D109" s="75"/>
      <c r="E109" s="75"/>
      <c r="F109" s="75"/>
      <c r="G109" s="75"/>
    </row>
    <row r="110" spans="1:7" ht="12.75">
      <c r="A110" s="75"/>
      <c r="B110" s="75"/>
      <c r="C110" s="75"/>
      <c r="D110" s="75"/>
      <c r="E110" s="75"/>
      <c r="F110" s="75"/>
      <c r="G110" s="75"/>
    </row>
    <row r="111" spans="1:7" ht="12.75">
      <c r="A111" s="75"/>
      <c r="B111" s="75"/>
      <c r="C111" s="75"/>
      <c r="D111" s="75"/>
      <c r="E111" s="75"/>
      <c r="F111" s="75"/>
      <c r="G111" s="75"/>
    </row>
    <row r="112" spans="1:7" ht="12.75">
      <c r="A112" s="75"/>
      <c r="B112" s="75"/>
      <c r="C112" s="75"/>
      <c r="D112" s="75"/>
      <c r="E112" s="75"/>
      <c r="F112" s="75"/>
      <c r="G112" s="75"/>
    </row>
    <row r="113" spans="1:7" ht="12.75">
      <c r="A113" s="75"/>
      <c r="B113" s="75"/>
      <c r="C113" s="75"/>
      <c r="D113" s="75"/>
      <c r="E113" s="75"/>
      <c r="F113" s="75"/>
      <c r="G113" s="75"/>
    </row>
    <row r="114" spans="1:7" ht="12.75">
      <c r="A114" s="75"/>
      <c r="B114" s="75"/>
      <c r="C114" s="75"/>
      <c r="D114" s="75"/>
      <c r="E114" s="75"/>
      <c r="F114" s="75"/>
      <c r="G114" s="75"/>
    </row>
    <row r="115" spans="1:7" ht="12.75">
      <c r="A115" s="75"/>
      <c r="B115" s="75"/>
      <c r="C115" s="75"/>
      <c r="D115" s="75"/>
      <c r="E115" s="75"/>
      <c r="F115" s="75"/>
      <c r="G115" s="75"/>
    </row>
    <row r="116" spans="1:7" ht="12.75">
      <c r="A116" s="75"/>
      <c r="B116" s="75"/>
      <c r="C116" s="75"/>
      <c r="D116" s="75"/>
      <c r="E116" s="75"/>
      <c r="F116" s="75"/>
      <c r="G116" s="75"/>
    </row>
    <row r="117" spans="1:7" ht="12.75">
      <c r="A117" s="75"/>
      <c r="B117" s="75"/>
      <c r="C117" s="75"/>
      <c r="D117" s="75"/>
      <c r="E117" s="75"/>
      <c r="F117" s="75"/>
      <c r="G117" s="75"/>
    </row>
    <row r="118" spans="1:7" ht="12.75">
      <c r="A118" s="75"/>
      <c r="B118" s="75"/>
      <c r="C118" s="75"/>
      <c r="D118" s="75"/>
      <c r="E118" s="75"/>
      <c r="F118" s="75"/>
      <c r="G118" s="75"/>
    </row>
    <row r="119" spans="1:7" ht="12.75">
      <c r="A119" s="75"/>
      <c r="B119" s="75"/>
      <c r="C119" s="75"/>
      <c r="D119" s="75"/>
      <c r="E119" s="75"/>
      <c r="F119" s="75"/>
      <c r="G119" s="75"/>
    </row>
    <row r="120" spans="1:7" ht="12.75">
      <c r="A120" s="75"/>
      <c r="B120" s="75"/>
      <c r="C120" s="75"/>
      <c r="D120" s="75"/>
      <c r="E120" s="75"/>
      <c r="F120" s="75"/>
      <c r="G120" s="75"/>
    </row>
    <row r="121" spans="1:7" ht="12.75">
      <c r="A121" s="75"/>
      <c r="B121" s="75"/>
      <c r="C121" s="75"/>
      <c r="D121" s="75"/>
      <c r="E121" s="75"/>
      <c r="F121" s="75"/>
      <c r="G121" s="75"/>
    </row>
    <row r="122" spans="1:7" ht="12.75">
      <c r="A122" s="75"/>
      <c r="B122" s="75"/>
      <c r="C122" s="75"/>
      <c r="D122" s="75"/>
      <c r="E122" s="75"/>
      <c r="F122" s="75"/>
      <c r="G122" s="75"/>
    </row>
    <row r="123" spans="1:7" ht="12.75">
      <c r="A123" s="75"/>
      <c r="B123" s="75"/>
      <c r="C123" s="75"/>
      <c r="D123" s="75"/>
      <c r="E123" s="75"/>
      <c r="F123" s="75"/>
      <c r="G123" s="75"/>
    </row>
    <row r="124" spans="1:7" ht="12.75">
      <c r="A124" s="75"/>
      <c r="B124" s="75"/>
      <c r="C124" s="75"/>
      <c r="D124" s="75"/>
      <c r="E124" s="75"/>
      <c r="F124" s="75"/>
      <c r="G124" s="75"/>
    </row>
    <row r="125" spans="1:7" ht="12.75">
      <c r="A125" s="75"/>
      <c r="B125" s="75"/>
      <c r="C125" s="75"/>
      <c r="D125" s="75"/>
      <c r="E125" s="75"/>
      <c r="F125" s="75"/>
      <c r="G125" s="75"/>
    </row>
    <row r="126" spans="1:7" ht="12.75">
      <c r="A126" s="75"/>
      <c r="B126" s="75"/>
      <c r="C126" s="75"/>
      <c r="D126" s="75"/>
      <c r="E126" s="75"/>
      <c r="F126" s="75"/>
      <c r="G126" s="75"/>
    </row>
    <row r="127" spans="1:7" ht="12.75">
      <c r="A127" s="75"/>
      <c r="B127" s="75"/>
      <c r="C127" s="75"/>
      <c r="D127" s="75"/>
      <c r="E127" s="75"/>
      <c r="F127" s="75"/>
      <c r="G127" s="75"/>
    </row>
    <row r="128" spans="1:7" ht="12.75">
      <c r="A128" s="75"/>
      <c r="B128" s="75"/>
      <c r="C128" s="75"/>
      <c r="D128" s="75"/>
      <c r="E128" s="75"/>
      <c r="F128" s="75"/>
      <c r="G128" s="75"/>
    </row>
  </sheetData>
  <sheetProtection/>
  <mergeCells count="189">
    <mergeCell ref="A99:A100"/>
    <mergeCell ref="C99:D100"/>
    <mergeCell ref="E99:F100"/>
    <mergeCell ref="A95:A96"/>
    <mergeCell ref="C95:D96"/>
    <mergeCell ref="E95:F96"/>
    <mergeCell ref="A97:A98"/>
    <mergeCell ref="C97:D98"/>
    <mergeCell ref="E97:F98"/>
    <mergeCell ref="C91:D91"/>
    <mergeCell ref="E91:F91"/>
    <mergeCell ref="A92:A94"/>
    <mergeCell ref="B92:B93"/>
    <mergeCell ref="C92:D94"/>
    <mergeCell ref="E92:F94"/>
    <mergeCell ref="C88:D88"/>
    <mergeCell ref="E88:F88"/>
    <mergeCell ref="A89:A90"/>
    <mergeCell ref="B89:B90"/>
    <mergeCell ref="C89:D90"/>
    <mergeCell ref="E89:F90"/>
    <mergeCell ref="A85:A86"/>
    <mergeCell ref="B85:B86"/>
    <mergeCell ref="C85:D86"/>
    <mergeCell ref="E85:F86"/>
    <mergeCell ref="C87:D87"/>
    <mergeCell ref="E87:F87"/>
    <mergeCell ref="C82:D82"/>
    <mergeCell ref="E82:F82"/>
    <mergeCell ref="A83:A84"/>
    <mergeCell ref="B83:B84"/>
    <mergeCell ref="C83:D84"/>
    <mergeCell ref="E83:F84"/>
    <mergeCell ref="C79:D79"/>
    <mergeCell ref="E79:F79"/>
    <mergeCell ref="C80:D80"/>
    <mergeCell ref="E80:F80"/>
    <mergeCell ref="C81:D81"/>
    <mergeCell ref="E81:F81"/>
    <mergeCell ref="A76:A77"/>
    <mergeCell ref="B76:B77"/>
    <mergeCell ref="C76:D77"/>
    <mergeCell ref="E76:F77"/>
    <mergeCell ref="C78:D78"/>
    <mergeCell ref="E78:F78"/>
    <mergeCell ref="A72:A75"/>
    <mergeCell ref="B72:B75"/>
    <mergeCell ref="C72:D75"/>
    <mergeCell ref="E72:F75"/>
    <mergeCell ref="G72:G73"/>
    <mergeCell ref="G74:G75"/>
    <mergeCell ref="A67:A69"/>
    <mergeCell ref="B67:B69"/>
    <mergeCell ref="C67:D69"/>
    <mergeCell ref="E67:F69"/>
    <mergeCell ref="G67:G68"/>
    <mergeCell ref="A70:A71"/>
    <mergeCell ref="B70:B71"/>
    <mergeCell ref="C70:D71"/>
    <mergeCell ref="E70:F71"/>
    <mergeCell ref="G70:G71"/>
    <mergeCell ref="A63:A64"/>
    <mergeCell ref="B63:B64"/>
    <mergeCell ref="C63:D64"/>
    <mergeCell ref="E63:F64"/>
    <mergeCell ref="G63:G64"/>
    <mergeCell ref="A65:A66"/>
    <mergeCell ref="B65:B66"/>
    <mergeCell ref="C65:D66"/>
    <mergeCell ref="E65:F66"/>
    <mergeCell ref="G65:G66"/>
    <mergeCell ref="A59:A60"/>
    <mergeCell ref="B59:B60"/>
    <mergeCell ref="C59:D60"/>
    <mergeCell ref="E59:F60"/>
    <mergeCell ref="G59:G60"/>
    <mergeCell ref="A61:A62"/>
    <mergeCell ref="B61:B62"/>
    <mergeCell ref="C61:D62"/>
    <mergeCell ref="E61:F62"/>
    <mergeCell ref="G61:G62"/>
    <mergeCell ref="A55:A56"/>
    <mergeCell ref="B55:B56"/>
    <mergeCell ref="C55:D56"/>
    <mergeCell ref="E55:F56"/>
    <mergeCell ref="G55:G56"/>
    <mergeCell ref="A57:A58"/>
    <mergeCell ref="B57:B58"/>
    <mergeCell ref="C57:D58"/>
    <mergeCell ref="E57:F58"/>
    <mergeCell ref="G57:G58"/>
    <mergeCell ref="G51:G52"/>
    <mergeCell ref="A53:A54"/>
    <mergeCell ref="B53:B54"/>
    <mergeCell ref="C53:D54"/>
    <mergeCell ref="E53:F54"/>
    <mergeCell ref="G53:G54"/>
    <mergeCell ref="C48:D48"/>
    <mergeCell ref="E48:F48"/>
    <mergeCell ref="C49:D49"/>
    <mergeCell ref="E49:F49"/>
    <mergeCell ref="A50:A52"/>
    <mergeCell ref="B50:B52"/>
    <mergeCell ref="C50:D52"/>
    <mergeCell ref="E50:F52"/>
    <mergeCell ref="C44:D44"/>
    <mergeCell ref="E44:F44"/>
    <mergeCell ref="C45:D45"/>
    <mergeCell ref="E45:F45"/>
    <mergeCell ref="A46:A47"/>
    <mergeCell ref="B46:B47"/>
    <mergeCell ref="C46:D47"/>
    <mergeCell ref="E46:F47"/>
    <mergeCell ref="C40:D40"/>
    <mergeCell ref="E40:F40"/>
    <mergeCell ref="C41:D41"/>
    <mergeCell ref="E41:F41"/>
    <mergeCell ref="A42:A43"/>
    <mergeCell ref="B42:B43"/>
    <mergeCell ref="C42:D43"/>
    <mergeCell ref="E42:F43"/>
    <mergeCell ref="A37:A38"/>
    <mergeCell ref="B37:B38"/>
    <mergeCell ref="C37:D38"/>
    <mergeCell ref="E37:F38"/>
    <mergeCell ref="C39:D39"/>
    <mergeCell ref="E39:F39"/>
    <mergeCell ref="C33:D33"/>
    <mergeCell ref="E33:F33"/>
    <mergeCell ref="A34:A36"/>
    <mergeCell ref="B34:B36"/>
    <mergeCell ref="C34:D36"/>
    <mergeCell ref="E34:F36"/>
    <mergeCell ref="A29:A32"/>
    <mergeCell ref="B29:B32"/>
    <mergeCell ref="C29:D32"/>
    <mergeCell ref="E29:F32"/>
    <mergeCell ref="G29:G30"/>
    <mergeCell ref="G31:G32"/>
    <mergeCell ref="C25:D25"/>
    <mergeCell ref="E25:F25"/>
    <mergeCell ref="C26:D26"/>
    <mergeCell ref="E26:F26"/>
    <mergeCell ref="A27:A28"/>
    <mergeCell ref="B27:B28"/>
    <mergeCell ref="C27:D28"/>
    <mergeCell ref="E27:F28"/>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A14:A15"/>
    <mergeCell ref="B14:B15"/>
    <mergeCell ref="C14:D15"/>
    <mergeCell ref="E14:F15"/>
    <mergeCell ref="C4:D4"/>
    <mergeCell ref="A6:G6"/>
    <mergeCell ref="A7:G7"/>
    <mergeCell ref="A1:F1"/>
    <mergeCell ref="C2:D2"/>
    <mergeCell ref="E2:F2"/>
    <mergeCell ref="C3:D3"/>
    <mergeCell ref="E3:F3"/>
    <mergeCell ref="E4:F4"/>
    <mergeCell ref="A8:G8"/>
    <mergeCell ref="C12:D12"/>
    <mergeCell ref="E12:F12"/>
    <mergeCell ref="C9:D9"/>
    <mergeCell ref="E9:F9"/>
    <mergeCell ref="C10:D10"/>
    <mergeCell ref="E10:F10"/>
    <mergeCell ref="C11:D11"/>
    <mergeCell ref="E11:F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2"/>
  <sheetViews>
    <sheetView rightToLeft="1" tabSelected="1" zoomScale="172" zoomScaleNormal="172" zoomScalePageLayoutView="0" workbookViewId="0" topLeftCell="A1">
      <selection activeCell="B11" sqref="B11"/>
    </sheetView>
  </sheetViews>
  <sheetFormatPr defaultColWidth="9.140625" defaultRowHeight="12.75"/>
  <cols>
    <col min="1" max="1" width="43.00390625" style="0" customWidth="1"/>
    <col min="2" max="2" width="43.00390625" style="408" customWidth="1"/>
    <col min="3" max="3" width="43.28125" style="0" customWidth="1"/>
    <col min="4" max="4" width="40.00390625" style="0" customWidth="1"/>
    <col min="5" max="5" width="31.00390625" style="0" customWidth="1"/>
    <col min="6" max="6" width="42.7109375" style="0" bestFit="1" customWidth="1"/>
    <col min="7" max="7" width="44.140625" style="0" customWidth="1"/>
    <col min="8" max="8" width="36.421875" style="0" customWidth="1"/>
    <col min="9" max="9" width="30.8515625" style="0" bestFit="1" customWidth="1"/>
    <col min="10" max="10" width="27.00390625" style="0" bestFit="1" customWidth="1"/>
    <col min="11" max="11" width="35.00390625" style="0" customWidth="1"/>
    <col min="12" max="12" width="41.7109375" style="0" bestFit="1" customWidth="1"/>
    <col min="13" max="13" width="46.57421875" style="0" customWidth="1"/>
    <col min="14" max="14" width="38.7109375" style="0" customWidth="1"/>
    <col min="15" max="15" width="36.28125" style="0" customWidth="1"/>
    <col min="16" max="16" width="48.8515625" style="0" customWidth="1"/>
    <col min="17" max="17" width="45.7109375" style="0" customWidth="1"/>
    <col min="18" max="18" width="45.421875" style="0" customWidth="1"/>
    <col min="19" max="19" width="49.28125" style="0" customWidth="1"/>
  </cols>
  <sheetData>
    <row r="1" spans="1:4" ht="18.75" thickBot="1">
      <c r="A1" s="298" t="s">
        <v>137</v>
      </c>
      <c r="B1" s="298"/>
      <c r="C1" s="298"/>
      <c r="D1" s="298"/>
    </row>
    <row r="2" spans="1:19" ht="26.25" thickBot="1">
      <c r="A2" s="31"/>
      <c r="B2" s="406" t="s">
        <v>1195</v>
      </c>
      <c r="C2" s="265" t="s">
        <v>97</v>
      </c>
      <c r="D2" s="266" t="s">
        <v>98</v>
      </c>
      <c r="E2" s="61" t="s">
        <v>98</v>
      </c>
      <c r="F2" s="61" t="s">
        <v>97</v>
      </c>
      <c r="G2" s="79" t="s">
        <v>98</v>
      </c>
      <c r="H2" s="79" t="s">
        <v>98</v>
      </c>
      <c r="I2" s="86" t="s">
        <v>97</v>
      </c>
      <c r="J2" s="87" t="s">
        <v>98</v>
      </c>
      <c r="K2" s="87" t="s">
        <v>98</v>
      </c>
      <c r="L2" s="87" t="s">
        <v>98</v>
      </c>
      <c r="M2" s="79" t="s">
        <v>98</v>
      </c>
      <c r="N2" s="79" t="s">
        <v>98</v>
      </c>
      <c r="O2" s="88" t="s">
        <v>97</v>
      </c>
      <c r="P2" s="89" t="s">
        <v>98</v>
      </c>
      <c r="Q2" s="89" t="s">
        <v>98</v>
      </c>
      <c r="R2" s="89" t="s">
        <v>98</v>
      </c>
      <c r="S2" s="89" t="s">
        <v>98</v>
      </c>
    </row>
    <row r="3" spans="1:19" s="187" customFormat="1" ht="18">
      <c r="A3" s="262" t="s">
        <v>46</v>
      </c>
      <c r="B3" s="173" t="s">
        <v>1468</v>
      </c>
      <c r="C3" s="129" t="s">
        <v>592</v>
      </c>
      <c r="D3" s="129" t="s">
        <v>593</v>
      </c>
      <c r="E3" s="76" t="s">
        <v>809</v>
      </c>
      <c r="F3" s="221" t="s">
        <v>916</v>
      </c>
      <c r="G3" s="76" t="s">
        <v>991</v>
      </c>
      <c r="H3" s="76" t="s">
        <v>1064</v>
      </c>
      <c r="I3" s="220" t="s">
        <v>977</v>
      </c>
      <c r="J3" s="220" t="s">
        <v>980</v>
      </c>
      <c r="K3" s="220" t="s">
        <v>979</v>
      </c>
      <c r="L3" s="272" t="s">
        <v>1198</v>
      </c>
      <c r="M3" s="76" t="s">
        <v>1209</v>
      </c>
      <c r="N3" s="76" t="s">
        <v>1152</v>
      </c>
      <c r="O3" s="76" t="s">
        <v>1210</v>
      </c>
      <c r="P3" s="76" t="s">
        <v>1223</v>
      </c>
      <c r="Q3" s="76" t="s">
        <v>687</v>
      </c>
      <c r="R3" s="76" t="s">
        <v>1226</v>
      </c>
      <c r="S3" s="76" t="s">
        <v>1227</v>
      </c>
    </row>
    <row r="4" spans="1:19" s="187" customFormat="1" ht="18">
      <c r="A4" s="263" t="s">
        <v>52</v>
      </c>
      <c r="B4" s="173" t="s">
        <v>994</v>
      </c>
      <c r="C4" s="130" t="s">
        <v>800</v>
      </c>
      <c r="D4" s="129" t="s">
        <v>801</v>
      </c>
      <c r="E4" s="129" t="s">
        <v>810</v>
      </c>
      <c r="F4" s="76" t="s">
        <v>1065</v>
      </c>
      <c r="G4" s="76" t="s">
        <v>1066</v>
      </c>
      <c r="H4" s="76" t="s">
        <v>1065</v>
      </c>
      <c r="I4" s="220" t="s">
        <v>1199</v>
      </c>
      <c r="J4" s="220" t="s">
        <v>1200</v>
      </c>
      <c r="K4" s="220" t="s">
        <v>1199</v>
      </c>
      <c r="L4" s="272" t="s">
        <v>912</v>
      </c>
      <c r="M4" s="76" t="s">
        <v>1211</v>
      </c>
      <c r="N4" s="76" t="s">
        <v>1212</v>
      </c>
      <c r="O4" s="76" t="s">
        <v>1122</v>
      </c>
      <c r="P4" s="76" t="s">
        <v>1277</v>
      </c>
      <c r="Q4" s="76" t="s">
        <v>1191</v>
      </c>
      <c r="R4" s="76" t="s">
        <v>1229</v>
      </c>
      <c r="S4" s="76" t="s">
        <v>1343</v>
      </c>
    </row>
    <row r="5" spans="1:19" s="187" customFormat="1" ht="18">
      <c r="A5" s="263" t="s">
        <v>47</v>
      </c>
      <c r="B5" s="173">
        <v>1399</v>
      </c>
      <c r="C5" s="129">
        <v>1381</v>
      </c>
      <c r="D5" s="129">
        <v>1396</v>
      </c>
      <c r="E5" s="76">
        <v>1394</v>
      </c>
      <c r="F5" s="76">
        <v>1380</v>
      </c>
      <c r="G5" s="76">
        <v>1394</v>
      </c>
      <c r="H5" s="76">
        <v>1386</v>
      </c>
      <c r="I5" s="220">
        <v>1384</v>
      </c>
      <c r="J5" s="273">
        <v>1396</v>
      </c>
      <c r="K5" s="273">
        <v>1396</v>
      </c>
      <c r="L5" s="272">
        <v>1393</v>
      </c>
      <c r="M5" s="76">
        <v>1395</v>
      </c>
      <c r="N5" s="76">
        <v>1397</v>
      </c>
      <c r="O5" s="76">
        <v>1398</v>
      </c>
      <c r="P5" s="76">
        <v>1375</v>
      </c>
      <c r="Q5" s="76">
        <v>1398</v>
      </c>
      <c r="R5" s="76">
        <v>1399</v>
      </c>
      <c r="S5" s="76">
        <v>1395</v>
      </c>
    </row>
    <row r="6" spans="1:19" s="187" customFormat="1" ht="54">
      <c r="A6" s="263" t="s">
        <v>48</v>
      </c>
      <c r="B6" s="173" t="s">
        <v>1379</v>
      </c>
      <c r="C6" s="130" t="s">
        <v>802</v>
      </c>
      <c r="D6" s="129" t="s">
        <v>803</v>
      </c>
      <c r="E6" s="76" t="s">
        <v>811</v>
      </c>
      <c r="F6" s="76" t="s">
        <v>811</v>
      </c>
      <c r="G6" s="76" t="s">
        <v>811</v>
      </c>
      <c r="H6" s="76" t="s">
        <v>811</v>
      </c>
      <c r="I6" s="220"/>
      <c r="J6" s="274"/>
      <c r="K6" s="274"/>
      <c r="L6" s="274" t="s">
        <v>811</v>
      </c>
      <c r="M6" s="275"/>
      <c r="N6" s="275"/>
      <c r="O6" s="271" t="s">
        <v>1213</v>
      </c>
      <c r="P6" s="76" t="s">
        <v>1278</v>
      </c>
      <c r="Q6" s="76" t="s">
        <v>1228</v>
      </c>
      <c r="R6" s="76" t="s">
        <v>811</v>
      </c>
      <c r="S6" s="76" t="s">
        <v>98</v>
      </c>
    </row>
    <row r="7" spans="1:19" s="187" customFormat="1" ht="18">
      <c r="A7" s="263" t="s">
        <v>49</v>
      </c>
      <c r="B7" s="173" t="s">
        <v>1197</v>
      </c>
      <c r="C7" s="76" t="s">
        <v>1214</v>
      </c>
      <c r="D7" s="173" t="s">
        <v>1197</v>
      </c>
      <c r="E7" s="173" t="s">
        <v>1197</v>
      </c>
      <c r="F7" s="76" t="s">
        <v>1214</v>
      </c>
      <c r="G7" s="173" t="s">
        <v>1197</v>
      </c>
      <c r="H7" s="76" t="s">
        <v>1067</v>
      </c>
      <c r="I7" s="173" t="s">
        <v>1197</v>
      </c>
      <c r="J7" s="173" t="s">
        <v>1197</v>
      </c>
      <c r="K7" s="173" t="s">
        <v>1197</v>
      </c>
      <c r="L7" s="272" t="s">
        <v>1201</v>
      </c>
      <c r="M7" s="173" t="s">
        <v>1197</v>
      </c>
      <c r="N7" s="173" t="s">
        <v>1197</v>
      </c>
      <c r="O7" s="76" t="s">
        <v>1214</v>
      </c>
      <c r="P7" s="173" t="s">
        <v>1197</v>
      </c>
      <c r="Q7" s="186" t="s">
        <v>812</v>
      </c>
      <c r="R7" s="186" t="s">
        <v>812</v>
      </c>
      <c r="S7" s="76" t="s">
        <v>812</v>
      </c>
    </row>
    <row r="8" spans="1:19" s="187" customFormat="1" ht="18">
      <c r="A8" s="263" t="s">
        <v>50</v>
      </c>
      <c r="B8" s="173" t="s">
        <v>1197</v>
      </c>
      <c r="C8" s="186" t="s">
        <v>812</v>
      </c>
      <c r="D8" s="186" t="s">
        <v>812</v>
      </c>
      <c r="E8" s="186" t="s">
        <v>812</v>
      </c>
      <c r="F8" s="186" t="s">
        <v>812</v>
      </c>
      <c r="G8" s="186" t="s">
        <v>812</v>
      </c>
      <c r="H8" s="186" t="s">
        <v>812</v>
      </c>
      <c r="I8" s="186" t="s">
        <v>812</v>
      </c>
      <c r="J8" s="186" t="s">
        <v>812</v>
      </c>
      <c r="K8" s="186" t="s">
        <v>812</v>
      </c>
      <c r="L8" s="267" t="s">
        <v>812</v>
      </c>
      <c r="M8" s="186" t="s">
        <v>812</v>
      </c>
      <c r="N8" s="186" t="s">
        <v>812</v>
      </c>
      <c r="O8" s="186" t="s">
        <v>812</v>
      </c>
      <c r="P8" s="186" t="s">
        <v>812</v>
      </c>
      <c r="Q8" s="186" t="s">
        <v>812</v>
      </c>
      <c r="R8" s="186" t="s">
        <v>812</v>
      </c>
      <c r="S8" s="76" t="s">
        <v>812</v>
      </c>
    </row>
    <row r="9" spans="1:19" s="187" customFormat="1" ht="18.75" thickBot="1">
      <c r="A9" s="264" t="s">
        <v>51</v>
      </c>
      <c r="B9" s="407" t="s">
        <v>1496</v>
      </c>
      <c r="C9" s="270" t="s">
        <v>804</v>
      </c>
      <c r="D9" s="270" t="s">
        <v>805</v>
      </c>
      <c r="E9" s="269" t="s">
        <v>813</v>
      </c>
      <c r="F9" s="269" t="s">
        <v>1068</v>
      </c>
      <c r="G9" s="76" t="s">
        <v>1069</v>
      </c>
      <c r="H9" s="270" t="s">
        <v>1070</v>
      </c>
      <c r="I9" s="220"/>
      <c r="J9" s="220"/>
      <c r="K9" s="269" t="s">
        <v>1202</v>
      </c>
      <c r="L9" s="276" t="s">
        <v>1203</v>
      </c>
      <c r="M9" s="76" t="s">
        <v>1215</v>
      </c>
      <c r="N9" s="269" t="s">
        <v>1216</v>
      </c>
      <c r="O9" s="269" t="s">
        <v>1217</v>
      </c>
      <c r="P9" s="269" t="s">
        <v>1224</v>
      </c>
      <c r="Q9" s="269" t="s">
        <v>1230</v>
      </c>
      <c r="R9" s="269"/>
      <c r="S9" s="76" t="s">
        <v>1344</v>
      </c>
    </row>
    <row r="10" spans="1:19" s="187" customFormat="1" ht="18.75" thickBot="1">
      <c r="A10" s="264" t="s">
        <v>79</v>
      </c>
      <c r="B10" s="173" t="s">
        <v>1497</v>
      </c>
      <c r="C10" s="129"/>
      <c r="D10" s="129"/>
      <c r="E10" s="134"/>
      <c r="F10" s="76" t="s">
        <v>1306</v>
      </c>
      <c r="G10" s="76" t="s">
        <v>233</v>
      </c>
      <c r="H10" s="76" t="s">
        <v>233</v>
      </c>
      <c r="I10" s="220"/>
      <c r="J10" s="220"/>
      <c r="K10" s="220"/>
      <c r="L10" s="136" t="s">
        <v>1204</v>
      </c>
      <c r="M10" s="76"/>
      <c r="N10" s="76"/>
      <c r="O10" s="76"/>
      <c r="P10" s="130"/>
      <c r="Q10" s="130"/>
      <c r="R10" s="130"/>
      <c r="S10" s="76"/>
    </row>
    <row r="11" spans="1:19" s="187" customFormat="1" ht="174.75" customHeight="1" thickBot="1">
      <c r="A11" s="264" t="s">
        <v>138</v>
      </c>
      <c r="B11" s="245" t="s">
        <v>1498</v>
      </c>
      <c r="C11" s="130" t="s">
        <v>806</v>
      </c>
      <c r="D11" s="130" t="s">
        <v>806</v>
      </c>
      <c r="E11" s="228" t="s">
        <v>814</v>
      </c>
      <c r="F11" s="129" t="s">
        <v>1071</v>
      </c>
      <c r="G11" s="186" t="s">
        <v>1072</v>
      </c>
      <c r="H11" s="129" t="s">
        <v>1073</v>
      </c>
      <c r="I11" s="277" t="s">
        <v>814</v>
      </c>
      <c r="J11" s="277" t="s">
        <v>1205</v>
      </c>
      <c r="K11" s="277" t="s">
        <v>1206</v>
      </c>
      <c r="L11" s="279" t="s">
        <v>814</v>
      </c>
      <c r="M11" s="186" t="s">
        <v>1218</v>
      </c>
      <c r="N11" s="186" t="s">
        <v>1219</v>
      </c>
      <c r="O11" s="130" t="s">
        <v>814</v>
      </c>
      <c r="P11" s="130" t="s">
        <v>1279</v>
      </c>
      <c r="Q11" s="130" t="s">
        <v>1469</v>
      </c>
      <c r="R11" s="130" t="s">
        <v>811</v>
      </c>
      <c r="S11" s="129" t="s">
        <v>1469</v>
      </c>
    </row>
    <row r="12" spans="1:19" s="187" customFormat="1" ht="153.75" customHeight="1" thickBot="1">
      <c r="A12" s="281" t="s">
        <v>99</v>
      </c>
      <c r="B12" s="175" t="s">
        <v>1499</v>
      </c>
      <c r="C12" s="130" t="s">
        <v>807</v>
      </c>
      <c r="D12" s="130" t="s">
        <v>808</v>
      </c>
      <c r="E12" s="224" t="s">
        <v>1208</v>
      </c>
      <c r="F12" s="130" t="s">
        <v>1074</v>
      </c>
      <c r="G12" s="130" t="s">
        <v>1075</v>
      </c>
      <c r="H12" s="130" t="s">
        <v>1076</v>
      </c>
      <c r="I12" s="220"/>
      <c r="J12" s="220"/>
      <c r="K12" s="278"/>
      <c r="L12" s="130" t="s">
        <v>1207</v>
      </c>
      <c r="M12" s="130" t="s">
        <v>1220</v>
      </c>
      <c r="N12" s="271" t="s">
        <v>1221</v>
      </c>
      <c r="O12" s="130" t="s">
        <v>1222</v>
      </c>
      <c r="P12" s="130" t="s">
        <v>1225</v>
      </c>
      <c r="Q12" s="130" t="s">
        <v>1231</v>
      </c>
      <c r="R12" s="130" t="s">
        <v>1232</v>
      </c>
      <c r="S12" s="130" t="s">
        <v>1470</v>
      </c>
    </row>
  </sheetData>
  <sheetProtection/>
  <mergeCells count="1">
    <mergeCell ref="A1:D1"/>
  </mergeCells>
  <hyperlinks>
    <hyperlink ref="D9" r:id="rId1" display="maryam_mohammadi_1364@yahoo.com"/>
    <hyperlink ref="C9" r:id="rId2" display="marashi.kwpa@gmail.com"/>
    <hyperlink ref="E9" r:id="rId3" display="mohmad.msv@gmail.com"/>
    <hyperlink ref="F9" r:id="rId4" display="fporasaf@gmail.com"/>
    <hyperlink ref="G9" r:id="rId5" display="sepideh.Bina@gmail.com"/>
    <hyperlink ref="H9" r:id="rId6" display="farzada23@yahoo.com"/>
    <hyperlink ref="K9" r:id="rId7" display="masoud.shafa.mech@gmail.com"/>
    <hyperlink ref="L9" r:id="rId8" display="mo.isfahani@gmail.com"/>
    <hyperlink ref="N9" r:id="rId9" display="shahrummotamedi@gmail.com"/>
    <hyperlink ref="O9" r:id="rId10" display="avarandrahim@gmail.com"/>
    <hyperlink ref="Q9" r:id="rId11" display="amiri.sara63@gmail.com"/>
    <hyperlink ref="B9" r:id="rId12" display="baharlooee1@gmail.com"/>
  </hyperlinks>
  <printOptions/>
  <pageMargins left="0.7" right="0.7" top="0.75" bottom="0.75" header="0.3" footer="0.3"/>
  <pageSetup horizontalDpi="600" verticalDpi="600" orientation="portrait" paperSize="9" r:id="rId13"/>
</worksheet>
</file>

<file path=xl/worksheets/sheet12.xml><?xml version="1.0" encoding="utf-8"?>
<worksheet xmlns="http://schemas.openxmlformats.org/spreadsheetml/2006/main" xmlns:r="http://schemas.openxmlformats.org/officeDocument/2006/relationships">
  <dimension ref="A1:G10"/>
  <sheetViews>
    <sheetView rightToLeft="1" zoomScalePageLayoutView="0" workbookViewId="0" topLeftCell="A1">
      <selection activeCell="G6" sqref="G6"/>
    </sheetView>
  </sheetViews>
  <sheetFormatPr defaultColWidth="9.140625" defaultRowHeight="12.75"/>
  <cols>
    <col min="3" max="3" width="55.28125" style="0" customWidth="1"/>
    <col min="4" max="4" width="27.140625" style="0" customWidth="1"/>
    <col min="5" max="5" width="28.421875" style="0" customWidth="1"/>
    <col min="6" max="6" width="18.140625" style="0" customWidth="1"/>
    <col min="7" max="7" width="18.7109375" style="0" customWidth="1"/>
  </cols>
  <sheetData>
    <row r="1" spans="1:7" ht="32.25" customHeight="1" thickBot="1">
      <c r="A1" s="394" t="s">
        <v>139</v>
      </c>
      <c r="B1" s="394"/>
      <c r="C1" s="394"/>
      <c r="D1" s="394"/>
      <c r="E1" s="394"/>
      <c r="F1" s="394"/>
      <c r="G1" s="394"/>
    </row>
    <row r="2" spans="1:7" ht="30" customHeight="1">
      <c r="A2" s="33" t="s">
        <v>56</v>
      </c>
      <c r="B2" s="33" t="s">
        <v>72</v>
      </c>
      <c r="C2" s="33" t="s">
        <v>74</v>
      </c>
      <c r="D2" s="33" t="s">
        <v>73</v>
      </c>
      <c r="E2" s="33" t="s">
        <v>80</v>
      </c>
      <c r="F2" s="33" t="s">
        <v>86</v>
      </c>
      <c r="G2" s="33" t="s">
        <v>87</v>
      </c>
    </row>
    <row r="3" spans="1:7" ht="21.75">
      <c r="A3" s="147">
        <v>1</v>
      </c>
      <c r="B3" s="148">
        <v>1398</v>
      </c>
      <c r="C3" s="147" t="s">
        <v>478</v>
      </c>
      <c r="D3" s="149">
        <v>21028805000</v>
      </c>
      <c r="E3" s="150" t="s">
        <v>479</v>
      </c>
      <c r="F3" s="150">
        <v>0</v>
      </c>
      <c r="G3" s="149">
        <v>21028805000</v>
      </c>
    </row>
    <row r="4" spans="1:7" ht="21.75">
      <c r="A4" s="147">
        <v>2</v>
      </c>
      <c r="B4" s="148">
        <v>1397</v>
      </c>
      <c r="C4" s="147" t="s">
        <v>478</v>
      </c>
      <c r="D4" s="149">
        <v>12300000000</v>
      </c>
      <c r="E4" s="150" t="s">
        <v>479</v>
      </c>
      <c r="F4" s="150">
        <v>0</v>
      </c>
      <c r="G4" s="149">
        <v>12300000000</v>
      </c>
    </row>
    <row r="5" spans="1:7" ht="33" customHeight="1">
      <c r="A5" s="393" t="s">
        <v>57</v>
      </c>
      <c r="B5" s="393"/>
      <c r="C5" s="393"/>
      <c r="D5" s="151">
        <f>SUM(D3:D4)</f>
        <v>33328805000</v>
      </c>
      <c r="E5" s="152">
        <f>SUM(E3:E4)</f>
        <v>0</v>
      </c>
      <c r="F5" s="150">
        <f>SUM(F3:F4)</f>
        <v>0</v>
      </c>
      <c r="G5" s="150">
        <f>SUM(G3:G4)</f>
        <v>33328805000</v>
      </c>
    </row>
    <row r="8" spans="1:7" ht="18">
      <c r="A8" s="349" t="s">
        <v>64</v>
      </c>
      <c r="B8" s="349"/>
      <c r="C8" s="349"/>
      <c r="D8" s="349"/>
      <c r="E8" s="349"/>
      <c r="F8" s="349"/>
      <c r="G8" s="349"/>
    </row>
    <row r="9" spans="1:7" ht="18">
      <c r="A9" s="350" t="s">
        <v>100</v>
      </c>
      <c r="B9" s="350"/>
      <c r="C9" s="350"/>
      <c r="D9" s="350"/>
      <c r="E9" s="350"/>
      <c r="F9" s="350"/>
      <c r="G9" s="350"/>
    </row>
    <row r="10" spans="1:7" ht="18">
      <c r="A10" s="350" t="s">
        <v>88</v>
      </c>
      <c r="B10" s="350"/>
      <c r="C10" s="350"/>
      <c r="D10" s="350"/>
      <c r="E10" s="350"/>
      <c r="F10" s="350"/>
      <c r="G10" s="350"/>
    </row>
  </sheetData>
  <sheetProtection/>
  <mergeCells count="5">
    <mergeCell ref="A8:G8"/>
    <mergeCell ref="A9:G9"/>
    <mergeCell ref="A10:G10"/>
    <mergeCell ref="A5:C5"/>
    <mergeCell ref="A1:G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16"/>
  <sheetViews>
    <sheetView rightToLeft="1" zoomScalePageLayoutView="0" workbookViewId="0" topLeftCell="A1">
      <selection activeCell="A1" sqref="A1:E1"/>
    </sheetView>
  </sheetViews>
  <sheetFormatPr defaultColWidth="9.140625" defaultRowHeight="12.75"/>
  <cols>
    <col min="1" max="1" width="7.7109375" style="0" customWidth="1"/>
    <col min="2" max="2" width="49.00390625" style="0" customWidth="1"/>
    <col min="3" max="3" width="16.140625" style="0" customWidth="1"/>
    <col min="4" max="4" width="15.7109375" style="0" customWidth="1"/>
    <col min="5" max="5" width="30.57421875" style="0" customWidth="1"/>
    <col min="6" max="6" width="13.140625" style="0" customWidth="1"/>
    <col min="7" max="7" width="16.57421875" style="0" customWidth="1"/>
    <col min="9" max="9" width="14.7109375" style="0" customWidth="1"/>
  </cols>
  <sheetData>
    <row r="1" spans="1:5" ht="70.5" customHeight="1" thickBot="1">
      <c r="A1" s="344" t="s">
        <v>140</v>
      </c>
      <c r="B1" s="345"/>
      <c r="C1" s="345"/>
      <c r="D1" s="345"/>
      <c r="E1" s="346"/>
    </row>
    <row r="2" spans="1:7" ht="39.75" customHeight="1" thickBot="1">
      <c r="A2" s="35" t="s">
        <v>0</v>
      </c>
      <c r="B2" s="36" t="s">
        <v>8</v>
      </c>
      <c r="C2" s="36" t="s">
        <v>22</v>
      </c>
      <c r="D2" s="36" t="s">
        <v>21</v>
      </c>
      <c r="E2" s="36" t="s">
        <v>6</v>
      </c>
      <c r="F2" s="1"/>
      <c r="G2" s="1"/>
    </row>
    <row r="3" spans="1:5" ht="19.5" customHeight="1">
      <c r="A3" s="13"/>
      <c r="B3" s="7"/>
      <c r="C3" s="8"/>
      <c r="D3" s="10"/>
      <c r="E3" s="5"/>
    </row>
    <row r="4" spans="1:5" ht="19.5" customHeight="1">
      <c r="A4" s="13"/>
      <c r="B4" s="13"/>
      <c r="C4" s="14" t="s">
        <v>13</v>
      </c>
      <c r="D4" s="15"/>
      <c r="E4" s="16"/>
    </row>
    <row r="5" spans="1:5" ht="19.5" customHeight="1">
      <c r="A5" s="13"/>
      <c r="B5" s="13"/>
      <c r="C5" s="14"/>
      <c r="D5" s="15"/>
      <c r="E5" s="16"/>
    </row>
    <row r="6" spans="1:5" ht="19.5" customHeight="1">
      <c r="A6" s="13"/>
      <c r="B6" s="13"/>
      <c r="C6" s="14"/>
      <c r="D6" s="15"/>
      <c r="E6" s="16"/>
    </row>
    <row r="7" spans="1:5" ht="19.5" customHeight="1" thickBot="1">
      <c r="A7" s="11"/>
      <c r="B7" s="11"/>
      <c r="C7" s="12"/>
      <c r="D7" s="4"/>
      <c r="E7" s="6"/>
    </row>
    <row r="10" spans="1:8" ht="18">
      <c r="A10" s="349" t="s">
        <v>64</v>
      </c>
      <c r="B10" s="349"/>
      <c r="C10" s="349"/>
      <c r="D10" s="349"/>
      <c r="E10" s="349"/>
      <c r="F10" s="349"/>
      <c r="G10" s="349"/>
      <c r="H10" s="42"/>
    </row>
    <row r="11" spans="1:8" ht="48.75" customHeight="1" thickBot="1">
      <c r="A11" s="350" t="s">
        <v>89</v>
      </c>
      <c r="B11" s="350"/>
      <c r="C11" s="350"/>
      <c r="D11" s="350"/>
      <c r="E11" s="350"/>
      <c r="F11" s="350"/>
      <c r="G11" s="350"/>
      <c r="H11" s="350"/>
    </row>
    <row r="12" spans="1:9" ht="59.25" customHeight="1">
      <c r="A12" s="310" t="s">
        <v>0</v>
      </c>
      <c r="B12" s="310" t="s">
        <v>4</v>
      </c>
      <c r="C12" s="310" t="s">
        <v>1</v>
      </c>
      <c r="D12" s="310" t="s">
        <v>16</v>
      </c>
      <c r="E12" s="310" t="s">
        <v>14</v>
      </c>
      <c r="F12" s="310" t="s">
        <v>5</v>
      </c>
      <c r="G12" s="310" t="s">
        <v>11</v>
      </c>
      <c r="H12" s="310" t="s">
        <v>117</v>
      </c>
      <c r="I12" s="310" t="s">
        <v>65</v>
      </c>
    </row>
    <row r="13" spans="1:9" ht="30" customHeight="1" thickBot="1">
      <c r="A13" s="395"/>
      <c r="B13" s="395"/>
      <c r="C13" s="395"/>
      <c r="D13" s="395"/>
      <c r="E13" s="395"/>
      <c r="F13" s="395"/>
      <c r="G13" s="395"/>
      <c r="H13" s="395"/>
      <c r="I13" s="395"/>
    </row>
    <row r="14" spans="1:9" ht="27.75" customHeight="1">
      <c r="A14" s="27"/>
      <c r="B14" s="21"/>
      <c r="C14" s="8"/>
      <c r="D14" s="9"/>
      <c r="E14" s="9"/>
      <c r="F14" s="9"/>
      <c r="G14" s="23"/>
      <c r="H14" s="23"/>
      <c r="I14" s="46"/>
    </row>
    <row r="15" spans="1:9" ht="15">
      <c r="A15" s="28"/>
      <c r="B15" s="22"/>
      <c r="C15" s="24"/>
      <c r="D15" s="3"/>
      <c r="E15" s="3"/>
      <c r="F15" s="3"/>
      <c r="G15" s="2"/>
      <c r="H15" s="2"/>
      <c r="I15" s="47"/>
    </row>
    <row r="16" spans="1:9" ht="15.75" thickBot="1">
      <c r="A16" s="29"/>
      <c r="B16" s="17"/>
      <c r="C16" s="18"/>
      <c r="D16" s="19"/>
      <c r="E16" s="19"/>
      <c r="F16" s="19"/>
      <c r="G16" s="20"/>
      <c r="H16" s="20"/>
      <c r="I16" s="48"/>
    </row>
  </sheetData>
  <sheetProtection/>
  <mergeCells count="12">
    <mergeCell ref="F12:F13"/>
    <mergeCell ref="G12:G13"/>
    <mergeCell ref="I12:I13"/>
    <mergeCell ref="H12:H13"/>
    <mergeCell ref="A1:E1"/>
    <mergeCell ref="A10:G10"/>
    <mergeCell ref="A11:H11"/>
    <mergeCell ref="A12:A13"/>
    <mergeCell ref="B12:B13"/>
    <mergeCell ref="C12:C13"/>
    <mergeCell ref="D12:D13"/>
    <mergeCell ref="E12:E1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9"/>
  <sheetViews>
    <sheetView rightToLeft="1" zoomScalePageLayoutView="0" workbookViewId="0" topLeftCell="A1">
      <selection activeCell="C5" sqref="C5:D5"/>
    </sheetView>
  </sheetViews>
  <sheetFormatPr defaultColWidth="9.140625" defaultRowHeight="12.75"/>
  <cols>
    <col min="1" max="1" width="4.8515625" style="0" customWidth="1"/>
    <col min="2" max="2" width="38.7109375" style="0" customWidth="1"/>
    <col min="3" max="3" width="14.7109375" style="0" customWidth="1"/>
    <col min="4" max="4" width="60.28125" style="0" customWidth="1"/>
    <col min="5" max="5" width="27.00390625" style="0" customWidth="1"/>
  </cols>
  <sheetData>
    <row r="1" spans="1:5" ht="18.75" thickBot="1">
      <c r="A1" s="344" t="s">
        <v>141</v>
      </c>
      <c r="B1" s="345"/>
      <c r="C1" s="345"/>
      <c r="D1" s="345"/>
      <c r="E1" s="346"/>
    </row>
    <row r="2" spans="1:4" ht="72.75" customHeight="1" thickBot="1">
      <c r="A2" s="56" t="s">
        <v>0</v>
      </c>
      <c r="B2" s="55" t="s">
        <v>110</v>
      </c>
      <c r="C2" s="320" t="s">
        <v>111</v>
      </c>
      <c r="D2" s="321"/>
    </row>
    <row r="3" spans="1:4" ht="37.5">
      <c r="A3" s="62">
        <v>1</v>
      </c>
      <c r="B3" s="64" t="s">
        <v>112</v>
      </c>
      <c r="C3" s="402" t="s">
        <v>1471</v>
      </c>
      <c r="D3" s="403"/>
    </row>
    <row r="4" spans="1:4" ht="45" customHeight="1">
      <c r="A4" s="63">
        <v>2</v>
      </c>
      <c r="B4" s="65" t="s">
        <v>109</v>
      </c>
      <c r="C4" s="404" t="s">
        <v>1474</v>
      </c>
      <c r="D4" s="405"/>
    </row>
    <row r="5" spans="1:4" ht="18.75">
      <c r="A5" s="63">
        <v>3</v>
      </c>
      <c r="B5" s="65" t="s">
        <v>115</v>
      </c>
      <c r="C5" s="396" t="s">
        <v>1307</v>
      </c>
      <c r="D5" s="397"/>
    </row>
    <row r="6" spans="1:4" ht="19.5" thickBot="1">
      <c r="A6" s="63">
        <v>4</v>
      </c>
      <c r="B6" s="65" t="s">
        <v>113</v>
      </c>
      <c r="C6" s="396">
        <v>46</v>
      </c>
      <c r="D6" s="397"/>
    </row>
    <row r="7" spans="1:4" ht="18.75">
      <c r="A7" s="62">
        <v>5</v>
      </c>
      <c r="B7" s="65" t="s">
        <v>114</v>
      </c>
      <c r="C7" s="396">
        <v>38</v>
      </c>
      <c r="D7" s="397"/>
    </row>
    <row r="8" spans="1:4" ht="37.5">
      <c r="A8" s="63">
        <v>6</v>
      </c>
      <c r="B8" s="66" t="s">
        <v>120</v>
      </c>
      <c r="C8" s="400">
        <v>15</v>
      </c>
      <c r="D8" s="401"/>
    </row>
    <row r="9" spans="1:4" ht="19.5" thickBot="1">
      <c r="A9" s="63">
        <v>7</v>
      </c>
      <c r="B9" s="67" t="s">
        <v>116</v>
      </c>
      <c r="C9" s="398"/>
      <c r="D9" s="399"/>
    </row>
    <row r="10" ht="13.5" thickBot="1"/>
    <row r="11" spans="1:7" ht="39.75" customHeight="1" thickBot="1">
      <c r="A11" s="57" t="s">
        <v>0</v>
      </c>
      <c r="B11" s="34" t="s">
        <v>8</v>
      </c>
      <c r="C11" s="34" t="s">
        <v>22</v>
      </c>
      <c r="D11" s="34" t="s">
        <v>21</v>
      </c>
      <c r="E11" s="34" t="s">
        <v>6</v>
      </c>
      <c r="F11" s="1"/>
      <c r="G11" s="1"/>
    </row>
    <row r="12" spans="1:5" ht="19.5" customHeight="1">
      <c r="A12" s="13"/>
      <c r="B12" s="7"/>
      <c r="C12" s="8"/>
      <c r="D12" s="10"/>
      <c r="E12" s="5"/>
    </row>
    <row r="13" spans="1:5" ht="19.5" customHeight="1">
      <c r="A13" s="13"/>
      <c r="B13" s="13"/>
      <c r="C13" s="14" t="s">
        <v>13</v>
      </c>
      <c r="D13" s="15"/>
      <c r="E13" s="16"/>
    </row>
    <row r="14" spans="1:5" ht="19.5" customHeight="1">
      <c r="A14" s="13"/>
      <c r="B14" s="13"/>
      <c r="C14" s="14"/>
      <c r="D14" s="15"/>
      <c r="E14" s="16"/>
    </row>
    <row r="15" spans="1:5" ht="19.5" customHeight="1">
      <c r="A15" s="13"/>
      <c r="B15" s="13"/>
      <c r="C15" s="14"/>
      <c r="D15" s="15"/>
      <c r="E15" s="16"/>
    </row>
    <row r="16" spans="1:5" ht="19.5" customHeight="1" thickBot="1">
      <c r="A16" s="11"/>
      <c r="B16" s="11"/>
      <c r="C16" s="12"/>
      <c r="D16" s="4"/>
      <c r="E16" s="6"/>
    </row>
    <row r="18" spans="1:8" ht="18">
      <c r="A18" s="349" t="s">
        <v>64</v>
      </c>
      <c r="B18" s="349"/>
      <c r="C18" s="349"/>
      <c r="D18" s="349"/>
      <c r="E18" s="349"/>
      <c r="F18" s="349"/>
      <c r="G18" s="349"/>
      <c r="H18" s="42"/>
    </row>
    <row r="19" spans="1:8" ht="39" customHeight="1">
      <c r="A19" s="350" t="s">
        <v>121</v>
      </c>
      <c r="B19" s="350"/>
      <c r="C19" s="350"/>
      <c r="D19" s="350"/>
      <c r="E19" s="350"/>
      <c r="F19" s="350"/>
      <c r="G19" s="350"/>
      <c r="H19" s="350"/>
    </row>
  </sheetData>
  <sheetProtection/>
  <mergeCells count="11">
    <mergeCell ref="C6:D6"/>
    <mergeCell ref="C7:D7"/>
    <mergeCell ref="C9:D9"/>
    <mergeCell ref="C8:D8"/>
    <mergeCell ref="A18:G18"/>
    <mergeCell ref="A19:H19"/>
    <mergeCell ref="A1:E1"/>
    <mergeCell ref="C2:D2"/>
    <mergeCell ref="C3:D3"/>
    <mergeCell ref="C4:D4"/>
    <mergeCell ref="C5:D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8"/>
  <sheetViews>
    <sheetView rightToLeft="1" zoomScalePageLayoutView="0" workbookViewId="0" topLeftCell="A1">
      <selection activeCell="A1" sqref="A1:E1"/>
    </sheetView>
  </sheetViews>
  <sheetFormatPr defaultColWidth="9.140625" defaultRowHeight="12.75"/>
  <cols>
    <col min="1" max="1" width="6.421875" style="0" bestFit="1" customWidth="1"/>
    <col min="2" max="2" width="62.7109375" style="0" customWidth="1"/>
    <col min="3" max="3" width="29.421875" style="0" customWidth="1"/>
    <col min="4" max="4" width="19.421875" style="0" customWidth="1"/>
    <col min="5" max="5" width="16.140625" style="0" customWidth="1"/>
    <col min="6" max="6" width="15.140625" style="0" customWidth="1"/>
  </cols>
  <sheetData>
    <row r="1" spans="1:5" ht="18">
      <c r="A1" s="315" t="s">
        <v>124</v>
      </c>
      <c r="B1" s="316"/>
      <c r="C1" s="316"/>
      <c r="D1" s="316"/>
      <c r="E1" s="316"/>
    </row>
    <row r="2" ht="13.5" thickBot="1"/>
    <row r="3" spans="1:5" ht="12.75" customHeight="1">
      <c r="A3" s="306" t="s">
        <v>0</v>
      </c>
      <c r="B3" s="308" t="s">
        <v>67</v>
      </c>
      <c r="C3" s="299" t="s">
        <v>68</v>
      </c>
      <c r="D3" s="299" t="s">
        <v>60</v>
      </c>
      <c r="E3" s="299" t="s">
        <v>69</v>
      </c>
    </row>
    <row r="4" spans="1:5" ht="70.5" customHeight="1">
      <c r="A4" s="319"/>
      <c r="B4" s="322"/>
      <c r="C4" s="313"/>
      <c r="D4" s="313"/>
      <c r="E4" s="313"/>
    </row>
    <row r="5" spans="1:5" s="194" customFormat="1" ht="33" customHeight="1">
      <c r="A5" s="136">
        <v>1</v>
      </c>
      <c r="B5" s="227" t="s">
        <v>529</v>
      </c>
      <c r="C5" s="133">
        <v>97</v>
      </c>
      <c r="D5" s="184">
        <v>500000000</v>
      </c>
      <c r="E5" s="222">
        <v>98</v>
      </c>
    </row>
    <row r="6" spans="1:5" s="194" customFormat="1" ht="45">
      <c r="A6" s="136">
        <v>2</v>
      </c>
      <c r="B6" s="227" t="s">
        <v>530</v>
      </c>
      <c r="C6" s="133">
        <v>97</v>
      </c>
      <c r="D6" s="184">
        <v>900000000</v>
      </c>
      <c r="E6" s="222">
        <v>98</v>
      </c>
    </row>
    <row r="7" spans="1:5" s="194" customFormat="1" ht="30">
      <c r="A7" s="136">
        <v>3</v>
      </c>
      <c r="B7" s="227" t="s">
        <v>531</v>
      </c>
      <c r="C7" s="133">
        <v>98</v>
      </c>
      <c r="D7" s="137">
        <v>1200000000</v>
      </c>
      <c r="E7" s="222">
        <v>98</v>
      </c>
    </row>
    <row r="8" spans="1:5" s="194" customFormat="1" ht="45">
      <c r="A8" s="136">
        <v>4</v>
      </c>
      <c r="B8" s="227" t="s">
        <v>532</v>
      </c>
      <c r="C8" s="133">
        <v>98</v>
      </c>
      <c r="D8" s="184">
        <v>500000000</v>
      </c>
      <c r="E8" s="222">
        <v>98</v>
      </c>
    </row>
    <row r="9" spans="1:5" s="194" customFormat="1" ht="45">
      <c r="A9" s="136">
        <v>5</v>
      </c>
      <c r="B9" s="227" t="s">
        <v>519</v>
      </c>
      <c r="C9" s="133">
        <v>98</v>
      </c>
      <c r="D9" s="184">
        <v>700000000</v>
      </c>
      <c r="E9" s="222">
        <v>98</v>
      </c>
    </row>
    <row r="10" spans="1:5" s="194" customFormat="1" ht="45">
      <c r="A10" s="136">
        <v>6</v>
      </c>
      <c r="B10" s="228" t="s">
        <v>861</v>
      </c>
      <c r="C10" s="133">
        <v>98</v>
      </c>
      <c r="D10" s="223">
        <v>10000000000</v>
      </c>
      <c r="E10" s="222">
        <v>98</v>
      </c>
    </row>
    <row r="11" spans="1:5" s="194" customFormat="1" ht="45">
      <c r="A11" s="136">
        <v>7</v>
      </c>
      <c r="B11" s="229" t="s">
        <v>1077</v>
      </c>
      <c r="C11" s="80">
        <v>97</v>
      </c>
      <c r="D11" s="137">
        <v>500000000</v>
      </c>
      <c r="E11" s="138">
        <v>97</v>
      </c>
    </row>
    <row r="12" spans="1:5" s="194" customFormat="1" ht="45">
      <c r="A12" s="136">
        <v>8</v>
      </c>
      <c r="B12" s="229" t="s">
        <v>1078</v>
      </c>
      <c r="C12" s="80">
        <v>97</v>
      </c>
      <c r="D12" s="137">
        <v>500000000</v>
      </c>
      <c r="E12" s="138">
        <v>97</v>
      </c>
    </row>
    <row r="13" spans="1:5" s="194" customFormat="1" ht="30">
      <c r="A13" s="136">
        <v>9</v>
      </c>
      <c r="B13" s="229" t="s">
        <v>1079</v>
      </c>
      <c r="C13" s="80">
        <v>97</v>
      </c>
      <c r="D13" s="137">
        <v>700000000</v>
      </c>
      <c r="E13" s="138">
        <v>97</v>
      </c>
    </row>
    <row r="14" spans="1:5" s="194" customFormat="1" ht="30">
      <c r="A14" s="136">
        <v>10</v>
      </c>
      <c r="B14" s="229" t="s">
        <v>1080</v>
      </c>
      <c r="C14" s="80">
        <v>97</v>
      </c>
      <c r="D14" s="137">
        <v>750000000</v>
      </c>
      <c r="E14" s="138">
        <v>97</v>
      </c>
    </row>
    <row r="15" spans="1:5" s="194" customFormat="1" ht="45">
      <c r="A15" s="136">
        <v>11</v>
      </c>
      <c r="B15" s="229" t="s">
        <v>1081</v>
      </c>
      <c r="C15" s="80">
        <v>97</v>
      </c>
      <c r="D15" s="137">
        <v>650000000</v>
      </c>
      <c r="E15" s="138">
        <v>97</v>
      </c>
    </row>
    <row r="16" spans="1:5" s="194" customFormat="1" ht="30">
      <c r="A16" s="136">
        <v>12</v>
      </c>
      <c r="B16" s="229" t="s">
        <v>1082</v>
      </c>
      <c r="C16" s="80">
        <v>97</v>
      </c>
      <c r="D16" s="137">
        <v>600000000</v>
      </c>
      <c r="E16" s="138">
        <v>97</v>
      </c>
    </row>
    <row r="17" spans="1:5" s="194" customFormat="1" ht="45">
      <c r="A17" s="136">
        <v>13</v>
      </c>
      <c r="B17" s="229" t="s">
        <v>1083</v>
      </c>
      <c r="C17" s="80">
        <v>97</v>
      </c>
      <c r="D17" s="137">
        <v>850000000</v>
      </c>
      <c r="E17" s="138">
        <v>97</v>
      </c>
    </row>
    <row r="18" spans="1:5" s="194" customFormat="1" ht="30">
      <c r="A18" s="136">
        <v>14</v>
      </c>
      <c r="B18" s="229" t="s">
        <v>1084</v>
      </c>
      <c r="C18" s="80">
        <v>97</v>
      </c>
      <c r="D18" s="137">
        <v>600000000</v>
      </c>
      <c r="E18" s="138">
        <v>97</v>
      </c>
    </row>
    <row r="19" spans="1:5" s="194" customFormat="1" ht="30">
      <c r="A19" s="136">
        <v>15</v>
      </c>
      <c r="B19" s="229" t="s">
        <v>1085</v>
      </c>
      <c r="C19" s="80">
        <v>97</v>
      </c>
      <c r="D19" s="137">
        <v>500000000</v>
      </c>
      <c r="E19" s="138">
        <v>97</v>
      </c>
    </row>
    <row r="20" spans="1:5" s="194" customFormat="1" ht="30">
      <c r="A20" s="136">
        <v>16</v>
      </c>
      <c r="B20" s="229" t="s">
        <v>1086</v>
      </c>
      <c r="C20" s="234">
        <v>97</v>
      </c>
      <c r="D20" s="195">
        <v>650000000</v>
      </c>
      <c r="E20" s="235">
        <v>97</v>
      </c>
    </row>
    <row r="21" spans="1:5" s="194" customFormat="1" ht="30">
      <c r="A21" s="136">
        <v>17</v>
      </c>
      <c r="B21" s="229" t="s">
        <v>1087</v>
      </c>
      <c r="C21" s="234">
        <v>97</v>
      </c>
      <c r="D21" s="195">
        <v>700000000</v>
      </c>
      <c r="E21" s="235">
        <v>97</v>
      </c>
    </row>
    <row r="22" spans="1:5" s="194" customFormat="1" ht="15">
      <c r="A22" s="136">
        <v>18</v>
      </c>
      <c r="B22" s="230" t="s">
        <v>1088</v>
      </c>
      <c r="C22" s="234">
        <v>97</v>
      </c>
      <c r="D22" s="252">
        <v>900000000</v>
      </c>
      <c r="E22" s="235">
        <v>97</v>
      </c>
    </row>
    <row r="23" spans="1:5" s="194" customFormat="1" ht="45">
      <c r="A23" s="136">
        <v>19</v>
      </c>
      <c r="B23" s="230" t="s">
        <v>1089</v>
      </c>
      <c r="C23" s="80">
        <v>97</v>
      </c>
      <c r="D23" s="219">
        <v>800000000</v>
      </c>
      <c r="E23" s="138">
        <v>97</v>
      </c>
    </row>
    <row r="24" spans="1:5" s="194" customFormat="1" ht="45">
      <c r="A24" s="136">
        <v>20</v>
      </c>
      <c r="B24" s="230" t="s">
        <v>1090</v>
      </c>
      <c r="C24" s="80">
        <v>97</v>
      </c>
      <c r="D24" s="219">
        <v>1100000000</v>
      </c>
      <c r="E24" s="138">
        <v>97</v>
      </c>
    </row>
    <row r="25" spans="1:5" s="194" customFormat="1" ht="30">
      <c r="A25" s="136">
        <v>21</v>
      </c>
      <c r="B25" s="230" t="s">
        <v>1091</v>
      </c>
      <c r="C25" s="80">
        <v>97</v>
      </c>
      <c r="D25" s="219">
        <v>500000000</v>
      </c>
      <c r="E25" s="138">
        <v>97</v>
      </c>
    </row>
    <row r="26" spans="1:5" s="194" customFormat="1" ht="15">
      <c r="A26" s="136">
        <v>22</v>
      </c>
      <c r="B26" s="230" t="s">
        <v>1092</v>
      </c>
      <c r="C26" s="80">
        <v>97</v>
      </c>
      <c r="D26" s="219">
        <v>600000000</v>
      </c>
      <c r="E26" s="138">
        <v>97</v>
      </c>
    </row>
    <row r="27" spans="1:5" s="194" customFormat="1" ht="15">
      <c r="A27" s="136">
        <v>23</v>
      </c>
      <c r="B27" s="230" t="s">
        <v>1093</v>
      </c>
      <c r="C27" s="80">
        <v>97</v>
      </c>
      <c r="D27" s="219">
        <v>800000000</v>
      </c>
      <c r="E27" s="138">
        <v>97</v>
      </c>
    </row>
    <row r="28" spans="1:5" s="194" customFormat="1" ht="45">
      <c r="A28" s="136">
        <v>24</v>
      </c>
      <c r="B28" s="230" t="s">
        <v>1094</v>
      </c>
      <c r="C28" s="80">
        <v>97</v>
      </c>
      <c r="D28" s="219">
        <v>900000000</v>
      </c>
      <c r="E28" s="138">
        <v>97</v>
      </c>
    </row>
    <row r="29" spans="1:5" s="194" customFormat="1" ht="15">
      <c r="A29" s="136">
        <v>25</v>
      </c>
      <c r="B29" s="231" t="s">
        <v>1095</v>
      </c>
      <c r="C29" s="80">
        <v>97</v>
      </c>
      <c r="D29" s="253">
        <v>2670000000</v>
      </c>
      <c r="E29" s="138">
        <v>97</v>
      </c>
    </row>
    <row r="30" spans="1:5" s="194" customFormat="1" ht="15">
      <c r="A30" s="136">
        <v>26</v>
      </c>
      <c r="B30" s="231" t="s">
        <v>1096</v>
      </c>
      <c r="C30" s="80">
        <v>97</v>
      </c>
      <c r="D30" s="225">
        <v>1540000000</v>
      </c>
      <c r="E30" s="138">
        <v>97</v>
      </c>
    </row>
    <row r="31" spans="1:5" s="194" customFormat="1" ht="15">
      <c r="A31" s="136">
        <v>27</v>
      </c>
      <c r="B31" s="231" t="s">
        <v>1097</v>
      </c>
      <c r="C31" s="80">
        <v>97</v>
      </c>
      <c r="D31" s="225">
        <v>1680000000</v>
      </c>
      <c r="E31" s="138">
        <v>97</v>
      </c>
    </row>
    <row r="32" spans="1:5" s="194" customFormat="1" ht="15">
      <c r="A32" s="136">
        <v>28</v>
      </c>
      <c r="B32" s="231" t="s">
        <v>1098</v>
      </c>
      <c r="C32" s="80">
        <v>97</v>
      </c>
      <c r="D32" s="225">
        <v>1930000000</v>
      </c>
      <c r="E32" s="138">
        <v>97</v>
      </c>
    </row>
    <row r="33" spans="1:5" s="194" customFormat="1" ht="15">
      <c r="A33" s="136">
        <v>29</v>
      </c>
      <c r="B33" s="231" t="s">
        <v>1099</v>
      </c>
      <c r="C33" s="80">
        <v>97</v>
      </c>
      <c r="D33" s="225">
        <v>2030000000</v>
      </c>
      <c r="E33" s="138">
        <v>97</v>
      </c>
    </row>
    <row r="34" spans="1:5" s="194" customFormat="1" ht="15">
      <c r="A34" s="136">
        <v>30</v>
      </c>
      <c r="B34" s="231" t="s">
        <v>1100</v>
      </c>
      <c r="C34" s="80">
        <v>97</v>
      </c>
      <c r="D34" s="225">
        <v>1280000000</v>
      </c>
      <c r="E34" s="138">
        <v>97</v>
      </c>
    </row>
    <row r="35" spans="1:5" s="194" customFormat="1" ht="15">
      <c r="A35" s="136">
        <v>31</v>
      </c>
      <c r="B35" s="231" t="s">
        <v>1101</v>
      </c>
      <c r="C35" s="80">
        <v>97</v>
      </c>
      <c r="D35" s="225">
        <v>1556000000</v>
      </c>
      <c r="E35" s="138">
        <v>97</v>
      </c>
    </row>
    <row r="36" spans="1:5" s="194" customFormat="1" ht="15">
      <c r="A36" s="136">
        <v>32</v>
      </c>
      <c r="B36" s="231" t="s">
        <v>1102</v>
      </c>
      <c r="C36" s="80">
        <v>97</v>
      </c>
      <c r="D36" s="225">
        <v>1730000000</v>
      </c>
      <c r="E36" s="138">
        <v>97</v>
      </c>
    </row>
    <row r="37" spans="1:5" s="194" customFormat="1" ht="15">
      <c r="A37" s="136">
        <v>33</v>
      </c>
      <c r="B37" s="232" t="s">
        <v>1103</v>
      </c>
      <c r="C37" s="80">
        <v>97</v>
      </c>
      <c r="D37" s="226">
        <v>1860000000</v>
      </c>
      <c r="E37" s="138">
        <v>97</v>
      </c>
    </row>
    <row r="38" spans="1:5" s="194" customFormat="1" ht="15">
      <c r="A38" s="136">
        <v>34</v>
      </c>
      <c r="B38" s="232" t="s">
        <v>1104</v>
      </c>
      <c r="C38" s="80">
        <v>97</v>
      </c>
      <c r="D38" s="226">
        <v>1700000000</v>
      </c>
      <c r="E38" s="138">
        <v>97</v>
      </c>
    </row>
    <row r="39" spans="1:5" s="194" customFormat="1" ht="30">
      <c r="A39" s="136">
        <v>35</v>
      </c>
      <c r="B39" s="233" t="s">
        <v>1105</v>
      </c>
      <c r="C39" s="81">
        <v>96</v>
      </c>
      <c r="D39" s="81" t="s">
        <v>1106</v>
      </c>
      <c r="E39" s="81">
        <v>96</v>
      </c>
    </row>
    <row r="40" spans="1:5" s="194" customFormat="1" ht="30">
      <c r="A40" s="136">
        <v>36</v>
      </c>
      <c r="B40" s="233" t="s">
        <v>438</v>
      </c>
      <c r="C40" s="81">
        <v>96</v>
      </c>
      <c r="D40" s="81" t="s">
        <v>1107</v>
      </c>
      <c r="E40" s="81">
        <v>96</v>
      </c>
    </row>
    <row r="41" spans="1:5" s="194" customFormat="1" ht="30">
      <c r="A41" s="136">
        <v>37</v>
      </c>
      <c r="B41" s="233" t="s">
        <v>1108</v>
      </c>
      <c r="C41" s="81">
        <v>96</v>
      </c>
      <c r="D41" s="81" t="s">
        <v>1106</v>
      </c>
      <c r="E41" s="81">
        <v>96</v>
      </c>
    </row>
    <row r="42" spans="1:5" s="194" customFormat="1" ht="75">
      <c r="A42" s="136">
        <v>38</v>
      </c>
      <c r="B42" s="233" t="s">
        <v>1109</v>
      </c>
      <c r="C42" s="81">
        <v>96</v>
      </c>
      <c r="D42" s="81" t="s">
        <v>1106</v>
      </c>
      <c r="E42" s="81">
        <v>96</v>
      </c>
    </row>
    <row r="43" spans="1:5" s="194" customFormat="1" ht="45">
      <c r="A43" s="136">
        <v>39</v>
      </c>
      <c r="B43" s="233" t="s">
        <v>1110</v>
      </c>
      <c r="C43" s="81">
        <v>96</v>
      </c>
      <c r="D43" s="81" t="s">
        <v>1111</v>
      </c>
      <c r="E43" s="81">
        <v>96</v>
      </c>
    </row>
    <row r="44" spans="1:5" s="194" customFormat="1" ht="45">
      <c r="A44" s="136">
        <v>40</v>
      </c>
      <c r="B44" s="233" t="s">
        <v>1112</v>
      </c>
      <c r="C44" s="81">
        <v>96</v>
      </c>
      <c r="D44" s="81" t="s">
        <v>1107</v>
      </c>
      <c r="E44" s="81">
        <v>96</v>
      </c>
    </row>
    <row r="46" spans="1:6" ht="18.75" thickBot="1">
      <c r="A46" s="317" t="s">
        <v>96</v>
      </c>
      <c r="B46" s="318"/>
      <c r="C46" s="318"/>
      <c r="D46" s="318"/>
      <c r="E46" s="318"/>
      <c r="F46" s="318"/>
    </row>
    <row r="47" spans="1:6" ht="54">
      <c r="A47" s="94" t="s">
        <v>0</v>
      </c>
      <c r="B47" s="127" t="s">
        <v>70</v>
      </c>
      <c r="C47" s="127" t="s">
        <v>94</v>
      </c>
      <c r="D47" s="127" t="s">
        <v>95</v>
      </c>
      <c r="E47" s="320" t="s">
        <v>93</v>
      </c>
      <c r="F47" s="321"/>
    </row>
    <row r="48" spans="1:6" ht="39.75" customHeight="1">
      <c r="A48" s="129">
        <v>1</v>
      </c>
      <c r="B48" s="130" t="s">
        <v>905</v>
      </c>
      <c r="C48" s="129" t="s">
        <v>907</v>
      </c>
      <c r="D48" s="129" t="s">
        <v>908</v>
      </c>
      <c r="E48" s="314" t="s">
        <v>585</v>
      </c>
      <c r="F48" s="314"/>
    </row>
    <row r="49" spans="1:6" ht="30.75" customHeight="1">
      <c r="A49" s="129">
        <v>2</v>
      </c>
      <c r="B49" s="130" t="s">
        <v>905</v>
      </c>
      <c r="C49" s="130" t="s">
        <v>909</v>
      </c>
      <c r="D49" s="130" t="s">
        <v>910</v>
      </c>
      <c r="E49" s="314" t="s">
        <v>585</v>
      </c>
      <c r="F49" s="314"/>
    </row>
    <row r="50" spans="1:6" ht="33" customHeight="1">
      <c r="A50" s="129">
        <v>3</v>
      </c>
      <c r="B50" s="130" t="s">
        <v>905</v>
      </c>
      <c r="C50" s="77" t="s">
        <v>911</v>
      </c>
      <c r="D50" s="77" t="s">
        <v>912</v>
      </c>
      <c r="E50" s="314" t="s">
        <v>585</v>
      </c>
      <c r="F50" s="314"/>
    </row>
    <row r="51" spans="1:6" ht="31.5" customHeight="1">
      <c r="A51" s="129">
        <v>4</v>
      </c>
      <c r="B51" s="130" t="s">
        <v>905</v>
      </c>
      <c r="C51" s="77" t="s">
        <v>715</v>
      </c>
      <c r="D51" s="130" t="s">
        <v>913</v>
      </c>
      <c r="E51" s="314" t="s">
        <v>585</v>
      </c>
      <c r="F51" s="314"/>
    </row>
    <row r="52" spans="1:6" ht="40.5" customHeight="1">
      <c r="A52" s="129">
        <v>5</v>
      </c>
      <c r="B52" s="130" t="s">
        <v>905</v>
      </c>
      <c r="C52" s="77" t="s">
        <v>914</v>
      </c>
      <c r="D52" s="130" t="s">
        <v>908</v>
      </c>
      <c r="E52" s="314" t="s">
        <v>585</v>
      </c>
      <c r="F52" s="314"/>
    </row>
    <row r="53" spans="1:6" ht="46.5" customHeight="1">
      <c r="A53" s="129">
        <v>6</v>
      </c>
      <c r="B53" s="130" t="s">
        <v>905</v>
      </c>
      <c r="C53" s="77" t="s">
        <v>915</v>
      </c>
      <c r="D53" s="130" t="s">
        <v>908</v>
      </c>
      <c r="E53" s="314" t="s">
        <v>585</v>
      </c>
      <c r="F53" s="314"/>
    </row>
    <row r="54" spans="1:6" ht="34.5" customHeight="1">
      <c r="A54" s="129">
        <v>7</v>
      </c>
      <c r="B54" s="139" t="s">
        <v>1077</v>
      </c>
      <c r="C54" s="140" t="s">
        <v>1113</v>
      </c>
      <c r="D54" s="140" t="s">
        <v>1114</v>
      </c>
      <c r="E54" s="312" t="s">
        <v>585</v>
      </c>
      <c r="F54" s="312"/>
    </row>
    <row r="55" spans="1:6" ht="35.25" customHeight="1">
      <c r="A55" s="129">
        <v>8</v>
      </c>
      <c r="B55" s="139" t="s">
        <v>1078</v>
      </c>
      <c r="C55" s="140" t="s">
        <v>1115</v>
      </c>
      <c r="D55" s="140" t="s">
        <v>1453</v>
      </c>
      <c r="E55" s="312" t="s">
        <v>585</v>
      </c>
      <c r="F55" s="312"/>
    </row>
    <row r="56" spans="1:6" ht="23.25" customHeight="1">
      <c r="A56" s="129">
        <v>9</v>
      </c>
      <c r="B56" s="139" t="s">
        <v>1079</v>
      </c>
      <c r="C56" s="140" t="s">
        <v>1116</v>
      </c>
      <c r="D56" s="209" t="s">
        <v>1453</v>
      </c>
      <c r="E56" s="312" t="s">
        <v>585</v>
      </c>
      <c r="F56" s="312"/>
    </row>
    <row r="57" spans="1:6" ht="21.75" customHeight="1">
      <c r="A57" s="129">
        <v>10</v>
      </c>
      <c r="B57" s="139" t="s">
        <v>1085</v>
      </c>
      <c r="C57" s="140" t="s">
        <v>1116</v>
      </c>
      <c r="D57" s="209" t="s">
        <v>1453</v>
      </c>
      <c r="E57" s="312" t="s">
        <v>585</v>
      </c>
      <c r="F57" s="312"/>
    </row>
    <row r="58" spans="1:6" ht="21.75" customHeight="1">
      <c r="A58" s="129">
        <v>11</v>
      </c>
      <c r="B58" s="139" t="s">
        <v>1087</v>
      </c>
      <c r="C58" s="140" t="s">
        <v>1115</v>
      </c>
      <c r="D58" s="209" t="s">
        <v>1453</v>
      </c>
      <c r="E58" s="312" t="s">
        <v>585</v>
      </c>
      <c r="F58" s="312"/>
    </row>
    <row r="59" spans="1:6" ht="26.25" customHeight="1">
      <c r="A59" s="129">
        <v>12</v>
      </c>
      <c r="B59" s="139" t="s">
        <v>1086</v>
      </c>
      <c r="C59" s="140" t="s">
        <v>1116</v>
      </c>
      <c r="D59" s="209" t="s">
        <v>1453</v>
      </c>
      <c r="E59" s="312" t="s">
        <v>585</v>
      </c>
      <c r="F59" s="312"/>
    </row>
    <row r="60" spans="1:6" ht="24" customHeight="1">
      <c r="A60" s="129">
        <v>13</v>
      </c>
      <c r="B60" s="139" t="s">
        <v>1084</v>
      </c>
      <c r="C60" s="140" t="s">
        <v>1115</v>
      </c>
      <c r="D60" s="209" t="s">
        <v>1453</v>
      </c>
      <c r="E60" s="312" t="s">
        <v>585</v>
      </c>
      <c r="F60" s="312"/>
    </row>
    <row r="61" spans="1:6" ht="27" customHeight="1">
      <c r="A61" s="129">
        <v>14</v>
      </c>
      <c r="B61" s="139" t="s">
        <v>1080</v>
      </c>
      <c r="C61" s="140" t="s">
        <v>1116</v>
      </c>
      <c r="D61" s="209" t="s">
        <v>1453</v>
      </c>
      <c r="E61" s="312" t="s">
        <v>585</v>
      </c>
      <c r="F61" s="312"/>
    </row>
    <row r="62" spans="1:6" ht="36" customHeight="1">
      <c r="A62" s="129">
        <v>15</v>
      </c>
      <c r="B62" s="139" t="s">
        <v>1081</v>
      </c>
      <c r="C62" s="140" t="s">
        <v>1113</v>
      </c>
      <c r="D62" s="140" t="s">
        <v>1454</v>
      </c>
      <c r="E62" s="312" t="s">
        <v>585</v>
      </c>
      <c r="F62" s="312"/>
    </row>
    <row r="63" spans="1:6" ht="45">
      <c r="A63" s="129">
        <v>16</v>
      </c>
      <c r="B63" s="139" t="s">
        <v>1083</v>
      </c>
      <c r="C63" s="140" t="s">
        <v>1116</v>
      </c>
      <c r="D63" s="209" t="s">
        <v>1453</v>
      </c>
      <c r="E63" s="312" t="s">
        <v>585</v>
      </c>
      <c r="F63" s="312"/>
    </row>
    <row r="64" spans="1:6" ht="24" customHeight="1">
      <c r="A64" s="129">
        <v>17</v>
      </c>
      <c r="B64" s="139" t="s">
        <v>1117</v>
      </c>
      <c r="C64" s="140" t="s">
        <v>1115</v>
      </c>
      <c r="D64" s="209" t="s">
        <v>1453</v>
      </c>
      <c r="E64" s="312" t="s">
        <v>585</v>
      </c>
      <c r="F64" s="312"/>
    </row>
    <row r="65" spans="1:6" ht="18">
      <c r="A65" s="129">
        <v>18</v>
      </c>
      <c r="B65" s="119" t="s">
        <v>1088</v>
      </c>
      <c r="C65" s="140" t="s">
        <v>1118</v>
      </c>
      <c r="D65" s="140" t="s">
        <v>1119</v>
      </c>
      <c r="E65" s="312" t="s">
        <v>1120</v>
      </c>
      <c r="F65" s="312"/>
    </row>
    <row r="66" spans="1:6" ht="36">
      <c r="A66" s="129">
        <v>19</v>
      </c>
      <c r="B66" s="119" t="s">
        <v>1089</v>
      </c>
      <c r="C66" s="140" t="s">
        <v>1118</v>
      </c>
      <c r="D66" s="140" t="s">
        <v>1119</v>
      </c>
      <c r="E66" s="140" t="s">
        <v>1142</v>
      </c>
      <c r="F66" s="140"/>
    </row>
    <row r="67" spans="1:6" ht="36">
      <c r="A67" s="129">
        <v>20</v>
      </c>
      <c r="B67" s="119" t="s">
        <v>1090</v>
      </c>
      <c r="C67" s="140" t="s">
        <v>1121</v>
      </c>
      <c r="D67" s="140" t="s">
        <v>1122</v>
      </c>
      <c r="E67" s="140" t="s">
        <v>1143</v>
      </c>
      <c r="F67" s="140"/>
    </row>
    <row r="68" spans="1:6" ht="36">
      <c r="A68" s="129">
        <v>21</v>
      </c>
      <c r="B68" s="119" t="s">
        <v>1091</v>
      </c>
      <c r="C68" s="140" t="s">
        <v>1121</v>
      </c>
      <c r="D68" s="140" t="s">
        <v>1122</v>
      </c>
      <c r="E68" s="140" t="s">
        <v>1143</v>
      </c>
      <c r="F68" s="140"/>
    </row>
    <row r="69" spans="1:6" ht="18">
      <c r="A69" s="129">
        <v>22</v>
      </c>
      <c r="B69" s="119" t="s">
        <v>1092</v>
      </c>
      <c r="C69" s="140" t="s">
        <v>677</v>
      </c>
      <c r="D69" s="140" t="s">
        <v>1123</v>
      </c>
      <c r="E69" s="140" t="s">
        <v>1141</v>
      </c>
      <c r="F69" s="140"/>
    </row>
    <row r="70" spans="1:6" ht="18">
      <c r="A70" s="129">
        <v>23</v>
      </c>
      <c r="B70" s="119" t="s">
        <v>1093</v>
      </c>
      <c r="C70" s="140" t="s">
        <v>677</v>
      </c>
      <c r="D70" s="140" t="s">
        <v>1123</v>
      </c>
      <c r="E70" s="140" t="s">
        <v>1141</v>
      </c>
      <c r="F70" s="140"/>
    </row>
    <row r="71" spans="1:6" ht="36">
      <c r="A71" s="129">
        <v>24</v>
      </c>
      <c r="B71" s="119" t="s">
        <v>1094</v>
      </c>
      <c r="C71" s="140" t="s">
        <v>1118</v>
      </c>
      <c r="D71" s="140" t="s">
        <v>1119</v>
      </c>
      <c r="E71" s="312" t="s">
        <v>1120</v>
      </c>
      <c r="F71" s="312"/>
    </row>
    <row r="72" spans="1:6" ht="18">
      <c r="A72" s="129">
        <v>25</v>
      </c>
      <c r="B72" s="141" t="s">
        <v>1124</v>
      </c>
      <c r="C72" s="141" t="s">
        <v>1125</v>
      </c>
      <c r="D72" s="141" t="s">
        <v>1126</v>
      </c>
      <c r="E72" s="312" t="s">
        <v>1411</v>
      </c>
      <c r="F72" s="312"/>
    </row>
    <row r="73" spans="1:6" ht="18">
      <c r="A73" s="129">
        <v>26</v>
      </c>
      <c r="B73" s="141" t="s">
        <v>1127</v>
      </c>
      <c r="C73" s="141" t="s">
        <v>1128</v>
      </c>
      <c r="D73" s="141" t="s">
        <v>1129</v>
      </c>
      <c r="E73" s="312" t="s">
        <v>1411</v>
      </c>
      <c r="F73" s="312"/>
    </row>
    <row r="74" spans="1:6" ht="18">
      <c r="A74" s="129">
        <v>27</v>
      </c>
      <c r="B74" s="140" t="s">
        <v>1130</v>
      </c>
      <c r="C74" s="140" t="s">
        <v>1131</v>
      </c>
      <c r="D74" s="140" t="s">
        <v>1455</v>
      </c>
      <c r="E74" s="312" t="s">
        <v>1132</v>
      </c>
      <c r="F74" s="312"/>
    </row>
    <row r="75" spans="1:6" ht="18">
      <c r="A75" s="129">
        <v>28</v>
      </c>
      <c r="B75" s="140" t="s">
        <v>1133</v>
      </c>
      <c r="C75" s="140" t="s">
        <v>1134</v>
      </c>
      <c r="D75" s="140" t="s">
        <v>1455</v>
      </c>
      <c r="E75" s="312" t="s">
        <v>1132</v>
      </c>
      <c r="F75" s="312"/>
    </row>
    <row r="76" spans="1:6" ht="18">
      <c r="A76" s="129">
        <v>29</v>
      </c>
      <c r="B76" s="140" t="s">
        <v>1135</v>
      </c>
      <c r="C76" s="140" t="s">
        <v>1136</v>
      </c>
      <c r="D76" s="140" t="s">
        <v>1137</v>
      </c>
      <c r="E76" s="312" t="s">
        <v>1132</v>
      </c>
      <c r="F76" s="312"/>
    </row>
    <row r="77" spans="1:6" ht="18">
      <c r="A77" s="129">
        <v>30</v>
      </c>
      <c r="B77" s="140" t="s">
        <v>1138</v>
      </c>
      <c r="C77" s="140" t="s">
        <v>747</v>
      </c>
      <c r="D77" s="140" t="s">
        <v>1139</v>
      </c>
      <c r="E77" s="312" t="s">
        <v>1132</v>
      </c>
      <c r="F77" s="312"/>
    </row>
    <row r="78" spans="1:6" ht="18">
      <c r="A78" s="129">
        <v>31</v>
      </c>
      <c r="B78" s="140" t="s">
        <v>1140</v>
      </c>
      <c r="C78" s="140" t="s">
        <v>1131</v>
      </c>
      <c r="D78" s="140" t="s">
        <v>1455</v>
      </c>
      <c r="E78" s="312" t="s">
        <v>1132</v>
      </c>
      <c r="F78" s="312"/>
    </row>
  </sheetData>
  <sheetProtection/>
  <mergeCells count="34">
    <mergeCell ref="A1:E1"/>
    <mergeCell ref="E3:E4"/>
    <mergeCell ref="A46:F46"/>
    <mergeCell ref="A3:A4"/>
    <mergeCell ref="E51:F51"/>
    <mergeCell ref="E48:F48"/>
    <mergeCell ref="E47:F47"/>
    <mergeCell ref="B3:B4"/>
    <mergeCell ref="C3:C4"/>
    <mergeCell ref="E56:F56"/>
    <mergeCell ref="E61:F61"/>
    <mergeCell ref="D3:D4"/>
    <mergeCell ref="E49:F49"/>
    <mergeCell ref="E50:F50"/>
    <mergeCell ref="E52:F52"/>
    <mergeCell ref="E54:F54"/>
    <mergeCell ref="E55:F55"/>
    <mergeCell ref="E53:F53"/>
    <mergeCell ref="E78:F78"/>
    <mergeCell ref="E72:F72"/>
    <mergeCell ref="E73:F73"/>
    <mergeCell ref="E74:F74"/>
    <mergeCell ref="E75:F75"/>
    <mergeCell ref="E57:F57"/>
    <mergeCell ref="E58:F58"/>
    <mergeCell ref="E59:F59"/>
    <mergeCell ref="E60:F60"/>
    <mergeCell ref="E76:F76"/>
    <mergeCell ref="E77:F77"/>
    <mergeCell ref="E62:F62"/>
    <mergeCell ref="E63:F63"/>
    <mergeCell ref="E64:F64"/>
    <mergeCell ref="E65:F65"/>
    <mergeCell ref="E71:F71"/>
  </mergeCells>
  <conditionalFormatting sqref="B39">
    <cfRule type="duplicateValues" priority="6" dxfId="0" stopIfTrue="1">
      <formula>AND(COUNTIF($B$39:$B$39,B39)&gt;1,NOT(ISBLANK(B39)))</formula>
    </cfRule>
  </conditionalFormatting>
  <conditionalFormatting sqref="B40">
    <cfRule type="duplicateValues" priority="5" dxfId="0" stopIfTrue="1">
      <formula>AND(COUNTIF($B$40:$B$40,B40)&gt;1,NOT(ISBLANK(B40)))</formula>
    </cfRule>
  </conditionalFormatting>
  <conditionalFormatting sqref="B41">
    <cfRule type="duplicateValues" priority="4" dxfId="0" stopIfTrue="1">
      <formula>AND(COUNTIF($B$41:$B$41,B41)&gt;1,NOT(ISBLANK(B41)))</formula>
    </cfRule>
  </conditionalFormatting>
  <conditionalFormatting sqref="B42">
    <cfRule type="duplicateValues" priority="3" dxfId="0" stopIfTrue="1">
      <formula>AND(COUNTIF($B$42:$B$42,B42)&gt;1,NOT(ISBLANK(B42)))</formula>
    </cfRule>
  </conditionalFormatting>
  <conditionalFormatting sqref="B43">
    <cfRule type="duplicateValues" priority="2" dxfId="0" stopIfTrue="1">
      <formula>AND(COUNTIF($B$43:$B$43,B43)&gt;1,NOT(ISBLANK(B43)))</formula>
    </cfRule>
  </conditionalFormatting>
  <conditionalFormatting sqref="B44">
    <cfRule type="duplicateValues" priority="1" dxfId="0" stopIfTrue="1">
      <formula>AND(COUNTIF($B$44:$B$44,B44)&gt;1,NOT(ISBLANK(B44)))</formula>
    </cfRule>
  </conditionalFormatting>
  <dataValidations count="1">
    <dataValidation type="textLength" allowBlank="1" showInputMessage="1" showErrorMessage="1" errorTitle="عدم تکمیل اطلاعات" error="لطفا عنوان تحقیقاتی را به طور کامل درج نمایید" sqref="B22:B28 B65:B71">
      <formula1>10</formula1>
      <formula2>2000</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57"/>
  <sheetViews>
    <sheetView rightToLeft="1" zoomScale="70" zoomScaleNormal="70" zoomScalePageLayoutView="0" workbookViewId="0" topLeftCell="A1">
      <selection activeCell="H46" sqref="H46"/>
    </sheetView>
  </sheetViews>
  <sheetFormatPr defaultColWidth="9.140625" defaultRowHeight="12.75"/>
  <cols>
    <col min="1" max="1" width="8.140625" style="0" customWidth="1"/>
    <col min="2" max="2" width="9.140625" style="0" customWidth="1"/>
    <col min="3" max="3" width="52.421875" style="0" customWidth="1"/>
    <col min="4" max="4" width="20.28125" style="0" customWidth="1"/>
    <col min="5" max="5" width="58.140625" style="0" customWidth="1"/>
    <col min="6" max="6" width="21.00390625" style="0" customWidth="1"/>
    <col min="7" max="7" width="76.8515625" style="0" customWidth="1"/>
    <col min="8" max="8" width="63.28125" style="0" customWidth="1"/>
  </cols>
  <sheetData>
    <row r="1" spans="1:7" ht="85.5" customHeight="1" thickBot="1">
      <c r="A1" s="324" t="s">
        <v>125</v>
      </c>
      <c r="B1" s="325"/>
      <c r="C1" s="325"/>
      <c r="D1" s="325"/>
      <c r="E1" s="325"/>
      <c r="F1" s="325"/>
      <c r="G1" s="325"/>
    </row>
    <row r="2" spans="1:8" ht="78.75" customHeight="1">
      <c r="A2" s="70" t="s">
        <v>0</v>
      </c>
      <c r="B2" s="71" t="s">
        <v>76</v>
      </c>
      <c r="C2" s="72" t="s">
        <v>24</v>
      </c>
      <c r="D2" s="72" t="s">
        <v>53</v>
      </c>
      <c r="E2" s="72" t="s">
        <v>103</v>
      </c>
      <c r="F2" s="72" t="s">
        <v>62</v>
      </c>
      <c r="G2" s="73" t="s">
        <v>119</v>
      </c>
      <c r="H2" s="72" t="s">
        <v>61</v>
      </c>
    </row>
    <row r="3" spans="1:8" s="187" customFormat="1" ht="78.75" customHeight="1">
      <c r="A3" s="211">
        <v>1</v>
      </c>
      <c r="B3" s="154">
        <v>97</v>
      </c>
      <c r="C3" s="155" t="s">
        <v>152</v>
      </c>
      <c r="D3" s="59" t="s">
        <v>184</v>
      </c>
      <c r="E3" s="212" t="s">
        <v>533</v>
      </c>
      <c r="F3" s="212" t="s">
        <v>534</v>
      </c>
      <c r="G3" s="212" t="s">
        <v>535</v>
      </c>
      <c r="H3" s="212" t="s">
        <v>536</v>
      </c>
    </row>
    <row r="4" spans="1:8" s="187" customFormat="1" ht="78.75" customHeight="1">
      <c r="A4" s="211">
        <v>2</v>
      </c>
      <c r="B4" s="154">
        <v>97</v>
      </c>
      <c r="C4" s="155" t="s">
        <v>537</v>
      </c>
      <c r="D4" s="59" t="s">
        <v>188</v>
      </c>
      <c r="E4" s="212" t="s">
        <v>200</v>
      </c>
      <c r="F4" s="212" t="s">
        <v>201</v>
      </c>
      <c r="G4" s="212" t="s">
        <v>202</v>
      </c>
      <c r="H4" s="212" t="s">
        <v>538</v>
      </c>
    </row>
    <row r="5" spans="1:8" s="187" customFormat="1" ht="78.75" customHeight="1">
      <c r="A5" s="211">
        <v>3</v>
      </c>
      <c r="B5" s="154">
        <v>97</v>
      </c>
      <c r="C5" s="155" t="s">
        <v>147</v>
      </c>
      <c r="D5" s="59" t="s">
        <v>209</v>
      </c>
      <c r="E5" s="212" t="s">
        <v>204</v>
      </c>
      <c r="F5" s="212" t="s">
        <v>203</v>
      </c>
      <c r="G5" s="212" t="s">
        <v>205</v>
      </c>
      <c r="H5" s="212" t="s">
        <v>539</v>
      </c>
    </row>
    <row r="6" spans="1:8" s="187" customFormat="1" ht="78.75" customHeight="1">
      <c r="A6" s="211">
        <v>4</v>
      </c>
      <c r="B6" s="154">
        <v>97</v>
      </c>
      <c r="C6" s="155" t="s">
        <v>148</v>
      </c>
      <c r="D6" s="59" t="s">
        <v>209</v>
      </c>
      <c r="E6" s="212" t="s">
        <v>206</v>
      </c>
      <c r="F6" s="212" t="s">
        <v>203</v>
      </c>
      <c r="G6" s="212" t="s">
        <v>205</v>
      </c>
      <c r="H6" s="212" t="s">
        <v>540</v>
      </c>
    </row>
    <row r="7" spans="1:8" s="187" customFormat="1" ht="78.75" customHeight="1">
      <c r="A7" s="211">
        <v>5</v>
      </c>
      <c r="B7" s="154">
        <v>97</v>
      </c>
      <c r="C7" s="155" t="s">
        <v>541</v>
      </c>
      <c r="D7" s="59" t="s">
        <v>184</v>
      </c>
      <c r="E7" s="212" t="s">
        <v>200</v>
      </c>
      <c r="F7" s="212" t="s">
        <v>201</v>
      </c>
      <c r="G7" s="212" t="s">
        <v>207</v>
      </c>
      <c r="H7" s="212" t="s">
        <v>542</v>
      </c>
    </row>
    <row r="8" spans="1:8" s="187" customFormat="1" ht="78.75" customHeight="1">
      <c r="A8" s="211">
        <v>6</v>
      </c>
      <c r="B8" s="154">
        <v>97</v>
      </c>
      <c r="C8" s="155" t="s">
        <v>167</v>
      </c>
      <c r="D8" s="59" t="s">
        <v>209</v>
      </c>
      <c r="E8" s="212" t="s">
        <v>543</v>
      </c>
      <c r="F8" s="212" t="s">
        <v>544</v>
      </c>
      <c r="G8" s="212" t="s">
        <v>545</v>
      </c>
      <c r="H8" s="212" t="s">
        <v>546</v>
      </c>
    </row>
    <row r="9" spans="1:8" s="187" customFormat="1" ht="78.75" customHeight="1">
      <c r="A9" s="211">
        <v>7</v>
      </c>
      <c r="B9" s="154">
        <v>98</v>
      </c>
      <c r="C9" s="155" t="s">
        <v>168</v>
      </c>
      <c r="D9" s="59" t="s">
        <v>188</v>
      </c>
      <c r="E9" s="212" t="s">
        <v>547</v>
      </c>
      <c r="F9" s="212" t="s">
        <v>548</v>
      </c>
      <c r="G9" s="212" t="s">
        <v>549</v>
      </c>
      <c r="H9" s="212" t="s">
        <v>550</v>
      </c>
    </row>
    <row r="10" spans="1:8" s="187" customFormat="1" ht="114.75" customHeight="1">
      <c r="A10" s="211">
        <v>8</v>
      </c>
      <c r="B10" s="154">
        <v>97</v>
      </c>
      <c r="C10" s="155" t="s">
        <v>150</v>
      </c>
      <c r="D10" s="59" t="s">
        <v>226</v>
      </c>
      <c r="E10" s="212" t="s">
        <v>221</v>
      </c>
      <c r="F10" s="212" t="s">
        <v>219</v>
      </c>
      <c r="G10" s="212" t="s">
        <v>220</v>
      </c>
      <c r="H10" s="212" t="s">
        <v>551</v>
      </c>
    </row>
    <row r="11" spans="1:8" s="187" customFormat="1" ht="78.75" customHeight="1">
      <c r="A11" s="211">
        <v>9</v>
      </c>
      <c r="B11" s="154">
        <v>97</v>
      </c>
      <c r="C11" s="155" t="s">
        <v>172</v>
      </c>
      <c r="D11" s="59" t="s">
        <v>187</v>
      </c>
      <c r="E11" s="212" t="s">
        <v>552</v>
      </c>
      <c r="F11" s="212" t="s">
        <v>553</v>
      </c>
      <c r="G11" s="212" t="s">
        <v>545</v>
      </c>
      <c r="H11" s="212" t="s">
        <v>554</v>
      </c>
    </row>
    <row r="12" spans="1:8" s="187" customFormat="1" ht="78.75" customHeight="1">
      <c r="A12" s="211">
        <v>10</v>
      </c>
      <c r="B12" s="154">
        <v>98</v>
      </c>
      <c r="C12" s="155" t="s">
        <v>174</v>
      </c>
      <c r="D12" s="59" t="s">
        <v>186</v>
      </c>
      <c r="E12" s="212" t="s">
        <v>555</v>
      </c>
      <c r="F12" s="212" t="s">
        <v>556</v>
      </c>
      <c r="G12" s="212" t="s">
        <v>557</v>
      </c>
      <c r="H12" s="212" t="s">
        <v>558</v>
      </c>
    </row>
    <row r="13" spans="1:8" s="187" customFormat="1" ht="78.75" customHeight="1">
      <c r="A13" s="211">
        <v>11</v>
      </c>
      <c r="B13" s="154">
        <v>98</v>
      </c>
      <c r="C13" s="155" t="s">
        <v>559</v>
      </c>
      <c r="D13" s="59" t="s">
        <v>560</v>
      </c>
      <c r="E13" s="212" t="s">
        <v>533</v>
      </c>
      <c r="F13" s="212" t="s">
        <v>560</v>
      </c>
      <c r="G13" s="212" t="s">
        <v>535</v>
      </c>
      <c r="H13" s="212" t="s">
        <v>536</v>
      </c>
    </row>
    <row r="14" spans="1:8" s="187" customFormat="1" ht="78.75" customHeight="1">
      <c r="A14" s="211">
        <v>12</v>
      </c>
      <c r="B14" s="154">
        <v>98</v>
      </c>
      <c r="C14" s="155" t="s">
        <v>561</v>
      </c>
      <c r="D14" s="59" t="s">
        <v>544</v>
      </c>
      <c r="E14" s="212" t="s">
        <v>533</v>
      </c>
      <c r="F14" s="212" t="s">
        <v>544</v>
      </c>
      <c r="G14" s="212" t="s">
        <v>535</v>
      </c>
      <c r="H14" s="212" t="s">
        <v>536</v>
      </c>
    </row>
    <row r="15" spans="1:8" s="187" customFormat="1" ht="78.75" customHeight="1">
      <c r="A15" s="211">
        <v>13</v>
      </c>
      <c r="B15" s="154">
        <v>98</v>
      </c>
      <c r="C15" s="155" t="s">
        <v>1472</v>
      </c>
      <c r="D15" s="59" t="s">
        <v>562</v>
      </c>
      <c r="E15" s="212" t="s">
        <v>563</v>
      </c>
      <c r="F15" s="212" t="s">
        <v>564</v>
      </c>
      <c r="G15" s="212" t="s">
        <v>565</v>
      </c>
      <c r="H15" s="212" t="s">
        <v>566</v>
      </c>
    </row>
    <row r="16" spans="1:8" s="187" customFormat="1" ht="207" customHeight="1">
      <c r="A16" s="211">
        <v>14</v>
      </c>
      <c r="B16" s="241">
        <v>98</v>
      </c>
      <c r="C16" s="238" t="s">
        <v>151</v>
      </c>
      <c r="D16" s="238" t="s">
        <v>209</v>
      </c>
      <c r="E16" s="212" t="s">
        <v>918</v>
      </c>
      <c r="F16" s="241" t="s">
        <v>209</v>
      </c>
      <c r="G16" s="212" t="s">
        <v>919</v>
      </c>
      <c r="H16" s="212" t="s">
        <v>920</v>
      </c>
    </row>
    <row r="17" spans="1:8" s="187" customFormat="1" ht="80.25" customHeight="1">
      <c r="A17" s="211">
        <v>15</v>
      </c>
      <c r="B17" s="212">
        <v>97</v>
      </c>
      <c r="C17" s="238" t="s">
        <v>208</v>
      </c>
      <c r="D17" s="238" t="s">
        <v>209</v>
      </c>
      <c r="E17" s="241" t="s">
        <v>210</v>
      </c>
      <c r="F17" s="241" t="s">
        <v>209</v>
      </c>
      <c r="G17" s="241" t="s">
        <v>211</v>
      </c>
      <c r="H17" s="77" t="s">
        <v>1368</v>
      </c>
    </row>
    <row r="18" spans="1:8" s="187" customFormat="1" ht="147.75" customHeight="1">
      <c r="A18" s="211">
        <v>16</v>
      </c>
      <c r="B18" s="154">
        <v>97</v>
      </c>
      <c r="C18" s="155" t="s">
        <v>145</v>
      </c>
      <c r="D18" s="59" t="s">
        <v>184</v>
      </c>
      <c r="E18" s="211" t="s">
        <v>194</v>
      </c>
      <c r="F18" s="212" t="s">
        <v>216</v>
      </c>
      <c r="G18" s="212" t="s">
        <v>217</v>
      </c>
      <c r="H18" s="212" t="s">
        <v>218</v>
      </c>
    </row>
    <row r="19" spans="1:8" s="187" customFormat="1" ht="122.25" customHeight="1">
      <c r="A19" s="211">
        <v>17</v>
      </c>
      <c r="B19" s="212">
        <v>96</v>
      </c>
      <c r="C19" s="155" t="s">
        <v>153</v>
      </c>
      <c r="D19" s="59" t="s">
        <v>227</v>
      </c>
      <c r="E19" s="212" t="s">
        <v>921</v>
      </c>
      <c r="F19" s="240" t="s">
        <v>227</v>
      </c>
      <c r="G19" s="212" t="s">
        <v>922</v>
      </c>
      <c r="H19" s="212" t="s">
        <v>923</v>
      </c>
    </row>
    <row r="20" spans="1:8" s="187" customFormat="1" ht="111.75" customHeight="1">
      <c r="A20" s="211">
        <v>18</v>
      </c>
      <c r="B20" s="154">
        <v>98</v>
      </c>
      <c r="C20" s="155" t="s">
        <v>142</v>
      </c>
      <c r="D20" s="59" t="s">
        <v>184</v>
      </c>
      <c r="E20" s="211" t="s">
        <v>194</v>
      </c>
      <c r="F20" s="212" t="s">
        <v>193</v>
      </c>
      <c r="G20" s="212" t="s">
        <v>195</v>
      </c>
      <c r="H20" s="212" t="s">
        <v>196</v>
      </c>
    </row>
    <row r="21" spans="1:8" s="187" customFormat="1" ht="60" customHeight="1">
      <c r="A21" s="211">
        <v>19</v>
      </c>
      <c r="B21" s="154">
        <v>98</v>
      </c>
      <c r="C21" s="155" t="s">
        <v>143</v>
      </c>
      <c r="D21" s="59" t="s">
        <v>185</v>
      </c>
      <c r="E21" s="211" t="s">
        <v>194</v>
      </c>
      <c r="F21" s="212" t="s">
        <v>197</v>
      </c>
      <c r="G21" s="212" t="s">
        <v>198</v>
      </c>
      <c r="H21" s="211" t="s">
        <v>199</v>
      </c>
    </row>
    <row r="22" spans="1:8" s="187" customFormat="1" ht="72" customHeight="1">
      <c r="A22" s="211">
        <v>20</v>
      </c>
      <c r="B22" s="154">
        <v>98</v>
      </c>
      <c r="C22" s="155" t="s">
        <v>154</v>
      </c>
      <c r="D22" s="59" t="s">
        <v>186</v>
      </c>
      <c r="E22" s="211" t="s">
        <v>924</v>
      </c>
      <c r="F22" s="212" t="s">
        <v>925</v>
      </c>
      <c r="G22" s="212" t="s">
        <v>926</v>
      </c>
      <c r="H22" s="212" t="s">
        <v>927</v>
      </c>
    </row>
    <row r="23" spans="1:8" s="199" customFormat="1" ht="84.75" customHeight="1">
      <c r="A23" s="211">
        <v>21</v>
      </c>
      <c r="B23" s="243">
        <v>96</v>
      </c>
      <c r="C23" s="244" t="s">
        <v>155</v>
      </c>
      <c r="D23" s="244" t="s">
        <v>1347</v>
      </c>
      <c r="E23" s="243" t="s">
        <v>1348</v>
      </c>
      <c r="F23" s="243" t="s">
        <v>1349</v>
      </c>
      <c r="G23" s="243" t="s">
        <v>1350</v>
      </c>
      <c r="H23" s="243" t="s">
        <v>1351</v>
      </c>
    </row>
    <row r="24" spans="1:8" s="187" customFormat="1" ht="101.25" customHeight="1">
      <c r="A24" s="211">
        <v>22</v>
      </c>
      <c r="B24" s="154">
        <v>97</v>
      </c>
      <c r="C24" s="155" t="s">
        <v>156</v>
      </c>
      <c r="D24" s="242" t="s">
        <v>193</v>
      </c>
      <c r="E24" s="212" t="s">
        <v>194</v>
      </c>
      <c r="F24" s="212" t="s">
        <v>193</v>
      </c>
      <c r="G24" s="212" t="s">
        <v>928</v>
      </c>
      <c r="H24" s="212" t="s">
        <v>929</v>
      </c>
    </row>
    <row r="25" spans="1:8" s="187" customFormat="1" ht="71.25" customHeight="1">
      <c r="A25" s="211">
        <v>23</v>
      </c>
      <c r="B25" s="154">
        <v>97</v>
      </c>
      <c r="C25" s="155" t="s">
        <v>144</v>
      </c>
      <c r="D25" s="242" t="s">
        <v>212</v>
      </c>
      <c r="E25" s="211" t="s">
        <v>213</v>
      </c>
      <c r="F25" s="212" t="s">
        <v>193</v>
      </c>
      <c r="G25" s="212" t="s">
        <v>214</v>
      </c>
      <c r="H25" s="212" t="s">
        <v>215</v>
      </c>
    </row>
    <row r="26" spans="1:8" s="199" customFormat="1" ht="36">
      <c r="A26" s="211">
        <v>24</v>
      </c>
      <c r="B26" s="236">
        <v>97</v>
      </c>
      <c r="C26" s="160" t="s">
        <v>149</v>
      </c>
      <c r="D26" s="161" t="s">
        <v>184</v>
      </c>
      <c r="E26" s="243" t="s">
        <v>200</v>
      </c>
      <c r="F26" s="243" t="s">
        <v>201</v>
      </c>
      <c r="G26" s="243" t="s">
        <v>207</v>
      </c>
      <c r="H26" s="237" t="s">
        <v>149</v>
      </c>
    </row>
    <row r="27" spans="1:8" s="199" customFormat="1" ht="81" customHeight="1">
      <c r="A27" s="211">
        <v>25</v>
      </c>
      <c r="B27" s="239">
        <v>98</v>
      </c>
      <c r="C27" s="160" t="s">
        <v>157</v>
      </c>
      <c r="D27" s="161" t="s">
        <v>226</v>
      </c>
      <c r="E27" s="237" t="s">
        <v>210</v>
      </c>
      <c r="F27" s="237" t="s">
        <v>930</v>
      </c>
      <c r="G27" s="237" t="s">
        <v>931</v>
      </c>
      <c r="H27" s="135" t="s">
        <v>1369</v>
      </c>
    </row>
    <row r="28" spans="1:8" s="199" customFormat="1" ht="71.25" customHeight="1">
      <c r="A28" s="211">
        <v>26</v>
      </c>
      <c r="B28" s="239">
        <v>98</v>
      </c>
      <c r="C28" s="160" t="s">
        <v>158</v>
      </c>
      <c r="D28" s="161" t="s">
        <v>190</v>
      </c>
      <c r="E28" s="181" t="s">
        <v>1297</v>
      </c>
      <c r="F28" s="237" t="s">
        <v>1298</v>
      </c>
      <c r="G28" s="237" t="s">
        <v>1352</v>
      </c>
      <c r="H28" s="237" t="s">
        <v>1353</v>
      </c>
    </row>
    <row r="29" spans="1:8" s="199" customFormat="1" ht="78.75" customHeight="1">
      <c r="A29" s="211">
        <v>27</v>
      </c>
      <c r="B29" s="239">
        <v>98</v>
      </c>
      <c r="C29" s="160" t="s">
        <v>159</v>
      </c>
      <c r="D29" s="161" t="s">
        <v>190</v>
      </c>
      <c r="E29" s="237" t="s">
        <v>1297</v>
      </c>
      <c r="F29" s="237" t="s">
        <v>1298</v>
      </c>
      <c r="G29" s="237" t="s">
        <v>1354</v>
      </c>
      <c r="H29" s="237" t="s">
        <v>1355</v>
      </c>
    </row>
    <row r="30" spans="1:8" s="187" customFormat="1" ht="51.75" customHeight="1">
      <c r="A30" s="211">
        <v>28</v>
      </c>
      <c r="B30" s="239">
        <v>98</v>
      </c>
      <c r="C30" s="155" t="s">
        <v>160</v>
      </c>
      <c r="D30" s="59" t="s">
        <v>191</v>
      </c>
      <c r="E30" s="118" t="s">
        <v>932</v>
      </c>
      <c r="F30" s="118" t="s">
        <v>933</v>
      </c>
      <c r="G30" s="190" t="s">
        <v>934</v>
      </c>
      <c r="H30" s="80" t="s">
        <v>1374</v>
      </c>
    </row>
    <row r="31" spans="1:8" s="187" customFormat="1" ht="51.75" customHeight="1">
      <c r="A31" s="211">
        <v>29</v>
      </c>
      <c r="B31" s="239">
        <v>98</v>
      </c>
      <c r="C31" s="155" t="s">
        <v>161</v>
      </c>
      <c r="D31" s="59" t="s">
        <v>226</v>
      </c>
      <c r="E31" s="118" t="s">
        <v>935</v>
      </c>
      <c r="F31" s="118" t="s">
        <v>226</v>
      </c>
      <c r="G31" s="190" t="s">
        <v>936</v>
      </c>
      <c r="H31" s="80" t="s">
        <v>1375</v>
      </c>
    </row>
    <row r="32" spans="1:8" s="187" customFormat="1" ht="51.75" customHeight="1">
      <c r="A32" s="211">
        <v>30</v>
      </c>
      <c r="B32" s="239">
        <v>98</v>
      </c>
      <c r="C32" s="155" t="s">
        <v>1377</v>
      </c>
      <c r="D32" s="59" t="s">
        <v>191</v>
      </c>
      <c r="E32" s="118" t="s">
        <v>937</v>
      </c>
      <c r="F32" s="118" t="s">
        <v>933</v>
      </c>
      <c r="G32" s="190" t="s">
        <v>938</v>
      </c>
      <c r="H32" s="80" t="s">
        <v>1376</v>
      </c>
    </row>
    <row r="33" spans="1:8" s="187" customFormat="1" ht="67.5" customHeight="1">
      <c r="A33" s="211">
        <v>31</v>
      </c>
      <c r="B33" s="239">
        <v>98</v>
      </c>
      <c r="C33" s="155" t="s">
        <v>1473</v>
      </c>
      <c r="D33" s="59" t="s">
        <v>227</v>
      </c>
      <c r="E33" s="118" t="s">
        <v>939</v>
      </c>
      <c r="F33" s="118" t="s">
        <v>227</v>
      </c>
      <c r="G33" s="190" t="s">
        <v>940</v>
      </c>
      <c r="H33" s="80" t="s">
        <v>1370</v>
      </c>
    </row>
    <row r="34" spans="1:8" s="187" customFormat="1" ht="66" customHeight="1">
      <c r="A34" s="211">
        <v>32</v>
      </c>
      <c r="B34" s="239">
        <v>98</v>
      </c>
      <c r="C34" s="155" t="s">
        <v>162</v>
      </c>
      <c r="D34" s="59" t="s">
        <v>191</v>
      </c>
      <c r="E34" s="118" t="s">
        <v>210</v>
      </c>
      <c r="F34" s="118" t="s">
        <v>933</v>
      </c>
      <c r="G34" s="190" t="s">
        <v>941</v>
      </c>
      <c r="H34" s="77" t="s">
        <v>1371</v>
      </c>
    </row>
    <row r="35" spans="1:8" s="187" customFormat="1" ht="51.75" customHeight="1">
      <c r="A35" s="211">
        <v>33</v>
      </c>
      <c r="B35" s="239">
        <v>98</v>
      </c>
      <c r="C35" s="155" t="s">
        <v>163</v>
      </c>
      <c r="D35" s="59" t="s">
        <v>191</v>
      </c>
      <c r="E35" s="118" t="s">
        <v>942</v>
      </c>
      <c r="F35" s="118" t="s">
        <v>933</v>
      </c>
      <c r="G35" s="205" t="s">
        <v>1378</v>
      </c>
      <c r="H35" s="80" t="s">
        <v>1372</v>
      </c>
    </row>
    <row r="36" spans="1:8" s="187" customFormat="1" ht="51.75" customHeight="1">
      <c r="A36" s="211">
        <v>34</v>
      </c>
      <c r="B36" s="239">
        <v>98</v>
      </c>
      <c r="C36" s="155" t="s">
        <v>164</v>
      </c>
      <c r="D36" s="59" t="s">
        <v>226</v>
      </c>
      <c r="E36" s="118" t="s">
        <v>943</v>
      </c>
      <c r="F36" s="118" t="s">
        <v>226</v>
      </c>
      <c r="G36" s="190" t="s">
        <v>944</v>
      </c>
      <c r="H36" s="80" t="s">
        <v>1373</v>
      </c>
    </row>
    <row r="37" spans="1:8" s="199" customFormat="1" ht="51.75" customHeight="1">
      <c r="A37" s="211">
        <v>35</v>
      </c>
      <c r="B37" s="239">
        <v>98</v>
      </c>
      <c r="C37" s="244" t="s">
        <v>165</v>
      </c>
      <c r="D37" s="244" t="s">
        <v>1443</v>
      </c>
      <c r="E37" s="243" t="s">
        <v>1356</v>
      </c>
      <c r="F37" s="243" t="s">
        <v>1357</v>
      </c>
      <c r="G37" s="243" t="s">
        <v>1358</v>
      </c>
      <c r="H37" s="243" t="s">
        <v>1359</v>
      </c>
    </row>
    <row r="38" spans="1:8" s="187" customFormat="1" ht="69.75" customHeight="1">
      <c r="A38" s="211">
        <v>36</v>
      </c>
      <c r="B38" s="239">
        <v>98</v>
      </c>
      <c r="C38" s="155" t="s">
        <v>169</v>
      </c>
      <c r="D38" s="242" t="s">
        <v>222</v>
      </c>
      <c r="E38" s="125" t="s">
        <v>223</v>
      </c>
      <c r="F38" s="125" t="s">
        <v>222</v>
      </c>
      <c r="G38" s="125" t="s">
        <v>224</v>
      </c>
      <c r="H38" s="125" t="s">
        <v>225</v>
      </c>
    </row>
    <row r="39" spans="1:8" s="187" customFormat="1" ht="51.75" customHeight="1">
      <c r="A39" s="211">
        <v>37</v>
      </c>
      <c r="B39" s="154">
        <v>97</v>
      </c>
      <c r="C39" s="155" t="s">
        <v>170</v>
      </c>
      <c r="D39" s="59" t="s">
        <v>188</v>
      </c>
      <c r="E39" s="211" t="s">
        <v>945</v>
      </c>
      <c r="F39" s="240" t="s">
        <v>188</v>
      </c>
      <c r="G39" s="211" t="s">
        <v>946</v>
      </c>
      <c r="H39" s="211" t="s">
        <v>947</v>
      </c>
    </row>
    <row r="40" spans="1:8" s="187" customFormat="1" ht="51.75" customHeight="1">
      <c r="A40" s="211">
        <v>38</v>
      </c>
      <c r="B40" s="118">
        <v>98</v>
      </c>
      <c r="C40" s="155" t="s">
        <v>171</v>
      </c>
      <c r="D40" s="59" t="s">
        <v>226</v>
      </c>
      <c r="E40" s="118" t="s">
        <v>1299</v>
      </c>
      <c r="F40" s="118" t="s">
        <v>226</v>
      </c>
      <c r="G40" s="118" t="s">
        <v>1300</v>
      </c>
      <c r="H40" s="118" t="s">
        <v>1301</v>
      </c>
    </row>
    <row r="41" spans="1:8" s="199" customFormat="1" ht="51.75" customHeight="1">
      <c r="A41" s="211">
        <v>39</v>
      </c>
      <c r="B41" s="236">
        <v>97</v>
      </c>
      <c r="C41" s="160" t="s">
        <v>173</v>
      </c>
      <c r="D41" s="161" t="s">
        <v>186</v>
      </c>
      <c r="E41" s="249" t="s">
        <v>1308</v>
      </c>
      <c r="F41" s="249" t="s">
        <v>948</v>
      </c>
      <c r="G41" s="188" t="s">
        <v>1309</v>
      </c>
      <c r="H41" s="188" t="s">
        <v>1310</v>
      </c>
    </row>
    <row r="42" spans="1:8" s="187" customFormat="1" ht="58.5" customHeight="1">
      <c r="A42" s="211">
        <v>40</v>
      </c>
      <c r="B42" s="154">
        <v>97</v>
      </c>
      <c r="C42" s="155" t="s">
        <v>175</v>
      </c>
      <c r="D42" s="242" t="s">
        <v>948</v>
      </c>
      <c r="E42" s="212" t="s">
        <v>949</v>
      </c>
      <c r="F42" s="212" t="s">
        <v>948</v>
      </c>
      <c r="G42" s="212" t="s">
        <v>950</v>
      </c>
      <c r="H42" s="212" t="s">
        <v>951</v>
      </c>
    </row>
    <row r="43" spans="1:8" s="187" customFormat="1" ht="93.75" customHeight="1">
      <c r="A43" s="211">
        <v>41</v>
      </c>
      <c r="B43" s="154">
        <v>98</v>
      </c>
      <c r="C43" s="155" t="s">
        <v>176</v>
      </c>
      <c r="D43" s="242" t="s">
        <v>193</v>
      </c>
      <c r="E43" s="212" t="s">
        <v>952</v>
      </c>
      <c r="F43" s="212" t="s">
        <v>193</v>
      </c>
      <c r="G43" s="212" t="s">
        <v>953</v>
      </c>
      <c r="H43" s="211" t="s">
        <v>954</v>
      </c>
    </row>
    <row r="44" spans="1:8" s="187" customFormat="1" ht="74.25" customHeight="1">
      <c r="A44" s="211">
        <v>42</v>
      </c>
      <c r="B44" s="156">
        <v>97</v>
      </c>
      <c r="C44" s="289" t="s">
        <v>177</v>
      </c>
      <c r="D44" s="242" t="s">
        <v>192</v>
      </c>
      <c r="E44" s="212" t="s">
        <v>200</v>
      </c>
      <c r="F44" s="212" t="s">
        <v>192</v>
      </c>
      <c r="G44" s="212" t="s">
        <v>1483</v>
      </c>
      <c r="H44" s="212" t="s">
        <v>1484</v>
      </c>
    </row>
    <row r="45" spans="1:8" s="187" customFormat="1" ht="74.25" customHeight="1">
      <c r="A45" s="211">
        <v>43</v>
      </c>
      <c r="B45" s="156">
        <v>97</v>
      </c>
      <c r="C45" s="289" t="s">
        <v>178</v>
      </c>
      <c r="D45" s="242" t="s">
        <v>192</v>
      </c>
      <c r="E45" s="212" t="s">
        <v>210</v>
      </c>
      <c r="F45" s="212" t="s">
        <v>948</v>
      </c>
      <c r="G45" s="212" t="s">
        <v>1485</v>
      </c>
      <c r="H45" s="212" t="s">
        <v>1486</v>
      </c>
    </row>
    <row r="46" spans="1:8" s="187" customFormat="1" ht="135.75" customHeight="1">
      <c r="A46" s="211">
        <v>44</v>
      </c>
      <c r="B46" s="158">
        <v>98</v>
      </c>
      <c r="C46" s="58" t="s">
        <v>179</v>
      </c>
      <c r="D46" s="59" t="s">
        <v>192</v>
      </c>
      <c r="E46" s="176" t="s">
        <v>1445</v>
      </c>
      <c r="F46" s="176" t="s">
        <v>1448</v>
      </c>
      <c r="G46" s="176" t="s">
        <v>1302</v>
      </c>
      <c r="H46" s="175" t="s">
        <v>1446</v>
      </c>
    </row>
    <row r="47" spans="1:8" s="199" customFormat="1" ht="123.75" customHeight="1">
      <c r="A47" s="211">
        <v>45</v>
      </c>
      <c r="B47" s="239">
        <v>98</v>
      </c>
      <c r="C47" s="160" t="s">
        <v>180</v>
      </c>
      <c r="D47" s="161" t="s">
        <v>192</v>
      </c>
      <c r="E47" s="203" t="s">
        <v>1447</v>
      </c>
      <c r="F47" s="176" t="s">
        <v>1448</v>
      </c>
      <c r="G47" s="203" t="s">
        <v>1449</v>
      </c>
      <c r="H47" s="175" t="s">
        <v>1446</v>
      </c>
    </row>
    <row r="48" spans="1:8" s="187" customFormat="1" ht="63.75" customHeight="1">
      <c r="A48" s="211">
        <v>46</v>
      </c>
      <c r="B48" s="211">
        <v>98</v>
      </c>
      <c r="C48" s="155" t="s">
        <v>144</v>
      </c>
      <c r="D48" s="242" t="s">
        <v>193</v>
      </c>
      <c r="E48" s="211" t="s">
        <v>213</v>
      </c>
      <c r="F48" s="212" t="s">
        <v>193</v>
      </c>
      <c r="G48" s="212" t="s">
        <v>214</v>
      </c>
      <c r="H48" s="212" t="s">
        <v>215</v>
      </c>
    </row>
    <row r="50" spans="1:7" ht="18">
      <c r="A50" s="40"/>
      <c r="B50" s="327" t="s">
        <v>33</v>
      </c>
      <c r="C50" s="327"/>
      <c r="D50" s="327"/>
      <c r="G50" s="32"/>
    </row>
    <row r="51" spans="1:8" ht="81.75" customHeight="1">
      <c r="A51" s="54">
        <v>-1</v>
      </c>
      <c r="B51" s="326" t="s">
        <v>126</v>
      </c>
      <c r="C51" s="326"/>
      <c r="D51" s="326"/>
      <c r="E51" s="326"/>
      <c r="F51" s="326"/>
      <c r="G51" s="326"/>
      <c r="H51" s="326"/>
    </row>
    <row r="52" spans="1:8" ht="77.25" customHeight="1">
      <c r="A52" s="54">
        <v>-2</v>
      </c>
      <c r="B52" s="326" t="s">
        <v>54</v>
      </c>
      <c r="C52" s="326"/>
      <c r="D52" s="326"/>
      <c r="E52" s="326"/>
      <c r="F52" s="326"/>
      <c r="G52" s="326"/>
      <c r="H52" s="326"/>
    </row>
    <row r="53" spans="1:8" ht="19.5" customHeight="1">
      <c r="A53" s="54">
        <v>-3</v>
      </c>
      <c r="B53" s="326" t="s">
        <v>108</v>
      </c>
      <c r="C53" s="326"/>
      <c r="D53" s="326"/>
      <c r="E53" s="326"/>
      <c r="F53" s="326"/>
      <c r="G53" s="326"/>
      <c r="H53" s="326"/>
    </row>
    <row r="54" spans="1:8" ht="19.5" customHeight="1">
      <c r="A54" s="43"/>
      <c r="B54" s="323" t="s">
        <v>104</v>
      </c>
      <c r="C54" s="323"/>
      <c r="D54" s="323"/>
      <c r="E54" s="323"/>
      <c r="F54" s="323"/>
      <c r="G54" s="323"/>
      <c r="H54" s="323"/>
    </row>
    <row r="55" spans="1:8" ht="19.5" customHeight="1">
      <c r="A55" s="43"/>
      <c r="B55" s="323" t="s">
        <v>105</v>
      </c>
      <c r="C55" s="323"/>
      <c r="D55" s="323"/>
      <c r="E55" s="323"/>
      <c r="F55" s="323"/>
      <c r="G55" s="323"/>
      <c r="H55" s="323"/>
    </row>
    <row r="56" spans="1:8" ht="19.5" customHeight="1">
      <c r="A56" s="43"/>
      <c r="B56" s="323" t="s">
        <v>106</v>
      </c>
      <c r="C56" s="323"/>
      <c r="D56" s="323"/>
      <c r="E56" s="323"/>
      <c r="F56" s="323"/>
      <c r="G56" s="323"/>
      <c r="H56" s="323"/>
    </row>
    <row r="57" spans="1:8" ht="19.5" customHeight="1">
      <c r="A57" s="43"/>
      <c r="B57" s="323" t="s">
        <v>107</v>
      </c>
      <c r="C57" s="323"/>
      <c r="D57" s="323"/>
      <c r="E57" s="323"/>
      <c r="F57" s="323"/>
      <c r="G57" s="323"/>
      <c r="H57" s="323"/>
    </row>
  </sheetData>
  <sheetProtection/>
  <autoFilter ref="A2:H48"/>
  <mergeCells count="9">
    <mergeCell ref="B56:H56"/>
    <mergeCell ref="B57:H57"/>
    <mergeCell ref="A1:G1"/>
    <mergeCell ref="B51:H51"/>
    <mergeCell ref="B52:H52"/>
    <mergeCell ref="B53:H53"/>
    <mergeCell ref="B54:H54"/>
    <mergeCell ref="B55:H55"/>
    <mergeCell ref="B50:D50"/>
  </mergeCells>
  <conditionalFormatting sqref="C3">
    <cfRule type="duplicateValues" priority="71" dxfId="0">
      <formula>AND(COUNTIF($C$3:$C$3,C3)&gt;1,NOT(ISBLANK(C3)))</formula>
    </cfRule>
  </conditionalFormatting>
  <conditionalFormatting sqref="C4">
    <cfRule type="duplicateValues" priority="70" dxfId="0">
      <formula>AND(COUNTIF($C$4:$C$4,C4)&gt;1,NOT(ISBLANK(C4)))</formula>
    </cfRule>
  </conditionalFormatting>
  <conditionalFormatting sqref="C5">
    <cfRule type="duplicateValues" priority="69" dxfId="0">
      <formula>AND(COUNTIF($C$5:$C$5,C5)&gt;1,NOT(ISBLANK(C5)))</formula>
    </cfRule>
  </conditionalFormatting>
  <conditionalFormatting sqref="C6">
    <cfRule type="duplicateValues" priority="68" dxfId="0">
      <formula>AND(COUNTIF($C$6:$C$6,C6)&gt;1,NOT(ISBLANK(C6)))</formula>
    </cfRule>
  </conditionalFormatting>
  <conditionalFormatting sqref="C7">
    <cfRule type="duplicateValues" priority="67" dxfId="0">
      <formula>AND(COUNTIF($C$7:$C$7,C7)&gt;1,NOT(ISBLANK(C7)))</formula>
    </cfRule>
  </conditionalFormatting>
  <conditionalFormatting sqref="C8">
    <cfRule type="duplicateValues" priority="66" dxfId="0">
      <formula>AND(COUNTIF($C$8:$C$8,C8)&gt;1,NOT(ISBLANK(C8)))</formula>
    </cfRule>
  </conditionalFormatting>
  <conditionalFormatting sqref="C9">
    <cfRule type="duplicateValues" priority="65" dxfId="0">
      <formula>AND(COUNTIF($C$9:$C$9,C9)&gt;1,NOT(ISBLANK(C9)))</formula>
    </cfRule>
  </conditionalFormatting>
  <conditionalFormatting sqref="C10">
    <cfRule type="duplicateValues" priority="64" dxfId="0">
      <formula>AND(COUNTIF($C$10:$C$10,C10)&gt;1,NOT(ISBLANK(C10)))</formula>
    </cfRule>
  </conditionalFormatting>
  <conditionalFormatting sqref="C11 C13">
    <cfRule type="duplicateValues" priority="63" dxfId="0">
      <formula>AND(COUNTIF($C$11:$C$11,C11)+COUNTIF($C$13:$C$13,C11)&gt;1,NOT(ISBLANK(C11)))</formula>
    </cfRule>
  </conditionalFormatting>
  <conditionalFormatting sqref="C14:C15">
    <cfRule type="duplicateValues" priority="62" dxfId="0">
      <formula>AND(COUNTIF($C$14:$C$15,C14)&gt;1,NOT(ISBLANK(C14)))</formula>
    </cfRule>
  </conditionalFormatting>
  <conditionalFormatting sqref="C12">
    <cfRule type="duplicateValues" priority="61" dxfId="0">
      <formula>AND(COUNTIF($C$12:$C$12,C12)&gt;1,NOT(ISBLANK(C12)))</formula>
    </cfRule>
  </conditionalFormatting>
  <conditionalFormatting sqref="C26 C28:C29 C41">
    <cfRule type="duplicateValues" priority="112" dxfId="0">
      <formula>AND(COUNTIF($C$26:$C$26,C26)+COUNTIF($C$28:$C$29,C26)+COUNTIF($C$41:$C$41,C26)&gt;1,NOT(ISBLANK(C26)))</formula>
    </cfRule>
  </conditionalFormatting>
  <conditionalFormatting sqref="C16">
    <cfRule type="duplicateValues" priority="60" dxfId="0">
      <formula>AND(COUNTIF($C$16:$C$16,C16)&gt;1,NOT(ISBLANK(C16)))</formula>
    </cfRule>
  </conditionalFormatting>
  <conditionalFormatting sqref="C17">
    <cfRule type="duplicateValues" priority="59" dxfId="0">
      <formula>AND(COUNTIF($C$17:$C$17,C17)&gt;1,NOT(ISBLANK(C17)))</formula>
    </cfRule>
  </conditionalFormatting>
  <conditionalFormatting sqref="D17">
    <cfRule type="duplicateValues" priority="58" dxfId="0">
      <formula>AND(COUNTIF($D$17:$D$17,D17)&gt;1,NOT(ISBLANK(D17)))</formula>
    </cfRule>
  </conditionalFormatting>
  <conditionalFormatting sqref="E17">
    <cfRule type="duplicateValues" priority="57" dxfId="0">
      <formula>AND(COUNTIF($E$17:$E$17,E17)&gt;1,NOT(ISBLANK(E17)))</formula>
    </cfRule>
  </conditionalFormatting>
  <conditionalFormatting sqref="F17">
    <cfRule type="duplicateValues" priority="56" dxfId="0">
      <formula>AND(COUNTIF($F$17:$F$17,F17)&gt;1,NOT(ISBLANK(F17)))</formula>
    </cfRule>
  </conditionalFormatting>
  <conditionalFormatting sqref="G17">
    <cfRule type="duplicateValues" priority="55" dxfId="0">
      <formula>AND(COUNTIF($G$17:$G$17,G17)&gt;1,NOT(ISBLANK(G17)))</formula>
    </cfRule>
  </conditionalFormatting>
  <conditionalFormatting sqref="C18">
    <cfRule type="duplicateValues" priority="54" dxfId="0">
      <formula>AND(COUNTIF($C$18:$C$18,C18)&gt;1,NOT(ISBLANK(C18)))</formula>
    </cfRule>
  </conditionalFormatting>
  <conditionalFormatting sqref="C19:C22">
    <cfRule type="duplicateValues" priority="53" dxfId="0">
      <formula>AND(COUNTIF($C$19:$C$22,C19)&gt;1,NOT(ISBLANK(C19)))</formula>
    </cfRule>
  </conditionalFormatting>
  <conditionalFormatting sqref="C24:C25">
    <cfRule type="duplicateValues" priority="52" dxfId="0">
      <formula>AND(COUNTIF($C$24:$C$25,C24)&gt;1,NOT(ISBLANK(C24)))</formula>
    </cfRule>
  </conditionalFormatting>
  <conditionalFormatting sqref="E27">
    <cfRule type="duplicateValues" priority="50" dxfId="0">
      <formula>AND(COUNTIF($E$27:$E$27,E27)&gt;1,NOT(ISBLANK(E27)))</formula>
    </cfRule>
  </conditionalFormatting>
  <conditionalFormatting sqref="F27">
    <cfRule type="duplicateValues" priority="49" dxfId="0">
      <formula>AND(COUNTIF($F$27:$F$27,F27)&gt;1,NOT(ISBLANK(F27)))</formula>
    </cfRule>
  </conditionalFormatting>
  <conditionalFormatting sqref="G27">
    <cfRule type="duplicateValues" priority="48" dxfId="0">
      <formula>AND(COUNTIF($G$27:$G$27,G27)&gt;1,NOT(ISBLANK(G27)))</formula>
    </cfRule>
  </conditionalFormatting>
  <conditionalFormatting sqref="C27">
    <cfRule type="duplicateValues" priority="51" dxfId="0">
      <formula>AND(COUNTIF($C$27:$C$27,C27)&gt;1,NOT(ISBLANK(C27)))</formula>
    </cfRule>
  </conditionalFormatting>
  <conditionalFormatting sqref="E30">
    <cfRule type="duplicateValues" priority="46" dxfId="0">
      <formula>AND(COUNTIF($E$30:$E$30,E30)&gt;1,NOT(ISBLANK(E30)))</formula>
    </cfRule>
  </conditionalFormatting>
  <conditionalFormatting sqref="F30">
    <cfRule type="duplicateValues" priority="45" dxfId="0">
      <formula>AND(COUNTIF($F$30:$F$30,F30)&gt;1,NOT(ISBLANK(F30)))</formula>
    </cfRule>
  </conditionalFormatting>
  <conditionalFormatting sqref="G30">
    <cfRule type="duplicateValues" priority="44" dxfId="0">
      <formula>AND(COUNTIF($G$30:$G$30,G30)&gt;1,NOT(ISBLANK(G30)))</formula>
    </cfRule>
  </conditionalFormatting>
  <conditionalFormatting sqref="E31">
    <cfRule type="duplicateValues" priority="43" dxfId="0">
      <formula>AND(COUNTIF($E$31:$E$31,E31)&gt;1,NOT(ISBLANK(E31)))</formula>
    </cfRule>
  </conditionalFormatting>
  <conditionalFormatting sqref="F31">
    <cfRule type="duplicateValues" priority="42" dxfId="0">
      <formula>AND(COUNTIF($F$31:$F$31,F31)&gt;1,NOT(ISBLANK(F31)))</formula>
    </cfRule>
  </conditionalFormatting>
  <conditionalFormatting sqref="G31">
    <cfRule type="duplicateValues" priority="41" dxfId="0">
      <formula>AND(COUNTIF($G$31:$G$31,G31)&gt;1,NOT(ISBLANK(G31)))</formula>
    </cfRule>
  </conditionalFormatting>
  <conditionalFormatting sqref="E32">
    <cfRule type="duplicateValues" priority="40" dxfId="0">
      <formula>AND(COUNTIF($E$32:$E$32,E32)&gt;1,NOT(ISBLANK(E32)))</formula>
    </cfRule>
  </conditionalFormatting>
  <conditionalFormatting sqref="F32">
    <cfRule type="duplicateValues" priority="39" dxfId="0">
      <formula>AND(COUNTIF($F$32:$F$32,F32)&gt;1,NOT(ISBLANK(F32)))</formula>
    </cfRule>
  </conditionalFormatting>
  <conditionalFormatting sqref="G32">
    <cfRule type="duplicateValues" priority="38" dxfId="0">
      <formula>AND(COUNTIF($G$32:$G$32,G32)&gt;1,NOT(ISBLANK(G32)))</formula>
    </cfRule>
  </conditionalFormatting>
  <conditionalFormatting sqref="E33">
    <cfRule type="duplicateValues" priority="37" dxfId="0">
      <formula>AND(COUNTIF($E$33:$E$33,E33)&gt;1,NOT(ISBLANK(E33)))</formula>
    </cfRule>
  </conditionalFormatting>
  <conditionalFormatting sqref="F33">
    <cfRule type="duplicateValues" priority="36" dxfId="0">
      <formula>AND(COUNTIF($F$33:$F$33,F33)&gt;1,NOT(ISBLANK(F33)))</formula>
    </cfRule>
  </conditionalFormatting>
  <conditionalFormatting sqref="G33">
    <cfRule type="duplicateValues" priority="35" dxfId="0">
      <formula>AND(COUNTIF($G$33:$G$33,G33)&gt;1,NOT(ISBLANK(G33)))</formula>
    </cfRule>
  </conditionalFormatting>
  <conditionalFormatting sqref="E34">
    <cfRule type="duplicateValues" priority="34" dxfId="0">
      <formula>AND(COUNTIF($E$34:$E$34,E34)&gt;1,NOT(ISBLANK(E34)))</formula>
    </cfRule>
  </conditionalFormatting>
  <conditionalFormatting sqref="F34">
    <cfRule type="duplicateValues" priority="33" dxfId="0">
      <formula>AND(COUNTIF($F$34:$F$34,F34)&gt;1,NOT(ISBLANK(F34)))</formula>
    </cfRule>
  </conditionalFormatting>
  <conditionalFormatting sqref="G34">
    <cfRule type="duplicateValues" priority="32" dxfId="0">
      <formula>AND(COUNTIF($G$34:$G$34,G34)&gt;1,NOT(ISBLANK(G34)))</formula>
    </cfRule>
  </conditionalFormatting>
  <conditionalFormatting sqref="E35">
    <cfRule type="duplicateValues" priority="31" dxfId="0">
      <formula>AND(COUNTIF($E$35:$E$35,E35)&gt;1,NOT(ISBLANK(E35)))</formula>
    </cfRule>
  </conditionalFormatting>
  <conditionalFormatting sqref="F35">
    <cfRule type="duplicateValues" priority="30" dxfId="0">
      <formula>AND(COUNTIF($F$35:$F$35,F35)&gt;1,NOT(ISBLANK(F35)))</formula>
    </cfRule>
  </conditionalFormatting>
  <conditionalFormatting sqref="G35">
    <cfRule type="duplicateValues" priority="29" dxfId="0">
      <formula>AND(COUNTIF($G$35:$G$35,G35)&gt;1,NOT(ISBLANK(G35)))</formula>
    </cfRule>
  </conditionalFormatting>
  <conditionalFormatting sqref="E36">
    <cfRule type="duplicateValues" priority="28" dxfId="0">
      <formula>AND(COUNTIF($E$36:$E$36,E36)&gt;1,NOT(ISBLANK(E36)))</formula>
    </cfRule>
  </conditionalFormatting>
  <conditionalFormatting sqref="F36">
    <cfRule type="duplicateValues" priority="27" dxfId="0">
      <formula>AND(COUNTIF($F$36:$F$36,F36)&gt;1,NOT(ISBLANK(F36)))</formula>
    </cfRule>
  </conditionalFormatting>
  <conditionalFormatting sqref="G36">
    <cfRule type="duplicateValues" priority="26" dxfId="0">
      <formula>AND(COUNTIF($G$36:$G$36,G36)&gt;1,NOT(ISBLANK(G36)))</formula>
    </cfRule>
  </conditionalFormatting>
  <conditionalFormatting sqref="C30:C36">
    <cfRule type="duplicateValues" priority="47" dxfId="0">
      <formula>AND(COUNTIF($C$30:$C$36,C30)&gt;1,NOT(ISBLANK(C30)))</formula>
    </cfRule>
  </conditionalFormatting>
  <conditionalFormatting sqref="C38">
    <cfRule type="duplicateValues" priority="21" dxfId="0">
      <formula>AND(COUNTIF($C$38:$C$38,C38)&gt;1,NOT(ISBLANK(C38)))</formula>
    </cfRule>
  </conditionalFormatting>
  <conditionalFormatting sqref="C39">
    <cfRule type="duplicateValues" priority="20" dxfId="0">
      <formula>AND(COUNTIF($C$39:$C$39,C39)&gt;1,NOT(ISBLANK(C39)))</formula>
    </cfRule>
  </conditionalFormatting>
  <conditionalFormatting sqref="C42:C43">
    <cfRule type="duplicateValues" priority="19" dxfId="0">
      <formula>AND(COUNTIF($C$42:$C$43,C42)&gt;1,NOT(ISBLANK(C42)))</formula>
    </cfRule>
  </conditionalFormatting>
  <conditionalFormatting sqref="C48">
    <cfRule type="duplicateValues" priority="13" dxfId="0">
      <formula>AND(COUNTIF($C$48:$C$48,C48)&gt;1,NOT(ISBLANK(C48)))</formula>
    </cfRule>
  </conditionalFormatting>
  <conditionalFormatting sqref="C47">
    <cfRule type="duplicateValues" priority="18" dxfId="0">
      <formula>AND(COUNTIF($C$47:$C$47,C47)&gt;1,NOT(ISBLANK(C47)))</formula>
    </cfRule>
  </conditionalFormatting>
  <conditionalFormatting sqref="E29">
    <cfRule type="duplicateValues" priority="12" dxfId="0">
      <formula>AND(COUNTIF($E$29:$E$29,E29)&gt;1,NOT(ISBLANK(E29)))</formula>
    </cfRule>
  </conditionalFormatting>
  <conditionalFormatting sqref="F29">
    <cfRule type="duplicateValues" priority="11" dxfId="0">
      <formula>AND(COUNTIF($F$29:$F$29,F29)&gt;1,NOT(ISBLANK(F29)))</formula>
    </cfRule>
  </conditionalFormatting>
  <conditionalFormatting sqref="F28">
    <cfRule type="duplicateValues" priority="10" dxfId="0">
      <formula>AND(COUNTIF($F$28:$F$28,F28)&gt;1,NOT(ISBLANK(F28)))</formula>
    </cfRule>
  </conditionalFormatting>
  <conditionalFormatting sqref="B40:C40 E40:H40">
    <cfRule type="duplicateValues" priority="9" dxfId="0">
      <formula>AND(COUNTIF($B$40:$C$40,B40)+COUNTIF($E$40:$H$40,B40)&gt;1,NOT(ISBLANK(B40)))</formula>
    </cfRule>
  </conditionalFormatting>
  <conditionalFormatting sqref="C46">
    <cfRule type="duplicateValues" priority="4" dxfId="0">
      <formula>AND(COUNTIF($C$46:$C$46,C46)&gt;1,NOT(ISBLANK(C46)))</formula>
    </cfRule>
  </conditionalFormatting>
  <conditionalFormatting sqref="C46">
    <cfRule type="duplicateValues" priority="5" dxfId="0">
      <formula>AND(COUNTIF($C$46:$C$46,C46)&gt;1,NOT(ISBLANK(C46)))</formula>
    </cfRule>
  </conditionalFormatting>
  <conditionalFormatting sqref="C46">
    <cfRule type="duplicateValues" priority="6" dxfId="0">
      <formula>AND(COUNTIF($C$46:$C$46,C46)&gt;1,NOT(ISBLANK(C46)))</formula>
    </cfRule>
  </conditionalFormatting>
  <conditionalFormatting sqref="C46">
    <cfRule type="duplicateValues" priority="7" dxfId="0">
      <formula>AND(COUNTIF($C$46:$C$46,C46)&gt;1,NOT(ISBLANK(C46)))</formula>
    </cfRule>
  </conditionalFormatting>
  <conditionalFormatting sqref="C46">
    <cfRule type="duplicateValues" priority="8" dxfId="0">
      <formula>AND(COUNTIF($C$46:$C$46,C46)&gt;1,NOT(ISBLANK(C46)))</formula>
    </cfRule>
  </conditionalFormatting>
  <conditionalFormatting sqref="G28:H29">
    <cfRule type="duplicateValues" priority="3" dxfId="0">
      <formula>AND(COUNTIF($G$28:$H$29,G28)&gt;1,NOT(ISBLANK(G28)))</formula>
    </cfRule>
  </conditionalFormatting>
  <conditionalFormatting sqref="H26">
    <cfRule type="duplicateValues" priority="2" dxfId="0">
      <formula>AND(COUNTIF($H$26:$H$26,H26)&gt;1,NOT(ISBLANK(H26)))</formula>
    </cfRule>
  </conditionalFormatting>
  <conditionalFormatting sqref="C44:C45">
    <cfRule type="duplicateValues" priority="1" dxfId="0">
      <formula>AND(COUNTIF($C$44:$C$45,C44)&gt;1,NOT(ISBLANK(C44)))</formula>
    </cfRule>
  </conditionalFormatting>
  <printOptions/>
  <pageMargins left="0.7" right="0.7" top="0.75" bottom="0.75" header="0.3" footer="0.3"/>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67"/>
  <sheetViews>
    <sheetView rightToLeft="1" zoomScalePageLayoutView="75" workbookViewId="0" topLeftCell="A1">
      <selection activeCell="C88" sqref="C88"/>
    </sheetView>
  </sheetViews>
  <sheetFormatPr defaultColWidth="9.140625" defaultRowHeight="12.75"/>
  <cols>
    <col min="1" max="1" width="8.421875" style="0" customWidth="1"/>
    <col min="2" max="2" width="17.421875" style="0" customWidth="1"/>
    <col min="3" max="3" width="30.140625" style="0" customWidth="1"/>
    <col min="4" max="4" width="56.8515625" style="0" customWidth="1"/>
    <col min="5" max="5" width="25.57421875" style="0" customWidth="1"/>
    <col min="6" max="6" width="9.140625" style="0" hidden="1" customWidth="1"/>
  </cols>
  <sheetData>
    <row r="1" spans="1:4" ht="18.75" thickBot="1">
      <c r="A1" s="332"/>
      <c r="B1" s="332"/>
      <c r="C1" s="332"/>
      <c r="D1" s="332"/>
    </row>
    <row r="2" spans="1:5" ht="16.5" thickBot="1">
      <c r="A2" s="339" t="s">
        <v>127</v>
      </c>
      <c r="B2" s="340"/>
      <c r="C2" s="340"/>
      <c r="D2" s="341"/>
      <c r="E2" s="69"/>
    </row>
    <row r="3" spans="1:6" ht="39.75" customHeight="1">
      <c r="A3" s="73" t="s">
        <v>0</v>
      </c>
      <c r="B3" s="95" t="s">
        <v>3</v>
      </c>
      <c r="C3" s="95" t="s">
        <v>2</v>
      </c>
      <c r="D3" s="95" t="s">
        <v>12</v>
      </c>
      <c r="E3" s="1"/>
      <c r="F3" s="1"/>
    </row>
    <row r="4" spans="1:4" ht="57" customHeight="1">
      <c r="A4" s="92">
        <v>1</v>
      </c>
      <c r="B4" s="92" t="s">
        <v>1319</v>
      </c>
      <c r="C4" s="92" t="s">
        <v>573</v>
      </c>
      <c r="D4" s="118" t="s">
        <v>1327</v>
      </c>
    </row>
    <row r="5" spans="1:4" ht="36" customHeight="1">
      <c r="A5" s="92">
        <v>2</v>
      </c>
      <c r="B5" s="92" t="s">
        <v>1320</v>
      </c>
      <c r="C5" s="92" t="s">
        <v>1328</v>
      </c>
      <c r="D5" s="118" t="s">
        <v>1329</v>
      </c>
    </row>
    <row r="6" spans="1:4" ht="47.25" customHeight="1">
      <c r="A6" s="92">
        <v>3</v>
      </c>
      <c r="B6" s="92" t="s">
        <v>1321</v>
      </c>
      <c r="C6" s="92" t="s">
        <v>1330</v>
      </c>
      <c r="D6" s="118" t="s">
        <v>1331</v>
      </c>
    </row>
    <row r="7" spans="1:4" ht="33.75" customHeight="1">
      <c r="A7" s="92">
        <v>4</v>
      </c>
      <c r="B7" s="92" t="s">
        <v>1322</v>
      </c>
      <c r="C7" s="92" t="s">
        <v>1332</v>
      </c>
      <c r="D7" s="118" t="s">
        <v>1333</v>
      </c>
    </row>
    <row r="8" spans="1:4" ht="35.25" customHeight="1">
      <c r="A8" s="92">
        <v>5</v>
      </c>
      <c r="B8" s="92" t="s">
        <v>1323</v>
      </c>
      <c r="C8" s="92" t="s">
        <v>1334</v>
      </c>
      <c r="D8" s="118" t="s">
        <v>1335</v>
      </c>
    </row>
    <row r="9" spans="1:4" ht="19.5" customHeight="1">
      <c r="A9" s="92">
        <v>6</v>
      </c>
      <c r="B9" s="92" t="s">
        <v>1324</v>
      </c>
      <c r="C9" s="92" t="s">
        <v>1336</v>
      </c>
      <c r="D9" s="118" t="s">
        <v>1333</v>
      </c>
    </row>
    <row r="10" spans="1:4" ht="36.75" customHeight="1">
      <c r="A10" s="92">
        <v>7</v>
      </c>
      <c r="B10" s="92" t="s">
        <v>1325</v>
      </c>
      <c r="C10" s="92" t="s">
        <v>1337</v>
      </c>
      <c r="D10" s="118" t="s">
        <v>1329</v>
      </c>
    </row>
    <row r="11" spans="1:4" ht="59.25" customHeight="1" thickBot="1">
      <c r="A11" s="92">
        <v>8</v>
      </c>
      <c r="B11" s="92" t="s">
        <v>1326</v>
      </c>
      <c r="C11" s="92" t="s">
        <v>1338</v>
      </c>
      <c r="D11" s="118" t="s">
        <v>1339</v>
      </c>
    </row>
    <row r="12" spans="1:4" ht="18">
      <c r="A12" s="41" t="s">
        <v>39</v>
      </c>
      <c r="B12" s="41"/>
      <c r="C12" s="41"/>
      <c r="D12" s="41"/>
    </row>
    <row r="13" spans="1:4" ht="80.25" customHeight="1">
      <c r="A13" s="342" t="s">
        <v>40</v>
      </c>
      <c r="B13" s="342"/>
      <c r="C13" s="342"/>
      <c r="D13" s="342"/>
    </row>
    <row r="15" spans="1:5" ht="46.5" customHeight="1" thickBot="1">
      <c r="A15" s="333" t="s">
        <v>128</v>
      </c>
      <c r="B15" s="334"/>
      <c r="C15" s="334"/>
      <c r="D15" s="334"/>
      <c r="E15" s="334"/>
    </row>
    <row r="16" spans="1:6" ht="45.75" customHeight="1">
      <c r="A16" s="73" t="s">
        <v>41</v>
      </c>
      <c r="B16" s="95" t="s">
        <v>3</v>
      </c>
      <c r="C16" s="95" t="s">
        <v>2</v>
      </c>
      <c r="D16" s="95" t="s">
        <v>55</v>
      </c>
      <c r="E16" s="95" t="s">
        <v>58</v>
      </c>
      <c r="F16" s="1"/>
    </row>
    <row r="17" spans="1:5" ht="19.5" customHeight="1">
      <c r="A17" s="92">
        <v>1</v>
      </c>
      <c r="B17" s="60">
        <v>1</v>
      </c>
      <c r="C17" s="60" t="s">
        <v>569</v>
      </c>
      <c r="D17" s="60" t="s">
        <v>570</v>
      </c>
      <c r="E17" s="60">
        <v>10</v>
      </c>
    </row>
    <row r="18" spans="1:5" ht="19.5" customHeight="1">
      <c r="A18" s="92">
        <v>2</v>
      </c>
      <c r="B18" s="60">
        <v>2</v>
      </c>
      <c r="C18" s="60" t="s">
        <v>571</v>
      </c>
      <c r="D18" s="60" t="s">
        <v>570</v>
      </c>
      <c r="E18" s="60">
        <v>10</v>
      </c>
    </row>
    <row r="19" spans="1:5" ht="19.5" customHeight="1">
      <c r="A19" s="92">
        <v>3</v>
      </c>
      <c r="B19" s="157">
        <v>3</v>
      </c>
      <c r="C19" s="60" t="s">
        <v>572</v>
      </c>
      <c r="D19" s="60" t="s">
        <v>570</v>
      </c>
      <c r="E19" s="60">
        <v>10</v>
      </c>
    </row>
    <row r="20" spans="1:5" ht="19.5" customHeight="1">
      <c r="A20" s="92">
        <v>4</v>
      </c>
      <c r="B20" s="157">
        <v>4</v>
      </c>
      <c r="C20" s="60" t="s">
        <v>573</v>
      </c>
      <c r="D20" s="60" t="s">
        <v>570</v>
      </c>
      <c r="E20" s="60">
        <v>10</v>
      </c>
    </row>
    <row r="21" spans="1:5" ht="19.5" customHeight="1">
      <c r="A21" s="92">
        <v>5</v>
      </c>
      <c r="B21" s="157">
        <v>5</v>
      </c>
      <c r="C21" s="60" t="s">
        <v>574</v>
      </c>
      <c r="D21" s="60" t="s">
        <v>570</v>
      </c>
      <c r="E21" s="60">
        <v>10</v>
      </c>
    </row>
    <row r="22" spans="1:5" ht="19.5" customHeight="1">
      <c r="A22" s="92">
        <v>6</v>
      </c>
      <c r="B22" s="157">
        <v>6</v>
      </c>
      <c r="C22" s="60" t="s">
        <v>575</v>
      </c>
      <c r="D22" s="60" t="s">
        <v>570</v>
      </c>
      <c r="E22" s="60">
        <v>10</v>
      </c>
    </row>
    <row r="23" spans="1:5" ht="19.5" customHeight="1">
      <c r="A23" s="92">
        <v>7</v>
      </c>
      <c r="B23" s="157">
        <v>7</v>
      </c>
      <c r="C23" s="60" t="s">
        <v>576</v>
      </c>
      <c r="D23" s="60" t="s">
        <v>570</v>
      </c>
      <c r="E23" s="60">
        <v>10</v>
      </c>
    </row>
    <row r="24" spans="1:5" ht="19.5" customHeight="1">
      <c r="A24" s="92">
        <v>8</v>
      </c>
      <c r="B24" s="157">
        <v>8</v>
      </c>
      <c r="C24" s="60" t="s">
        <v>577</v>
      </c>
      <c r="D24" s="60" t="s">
        <v>570</v>
      </c>
      <c r="E24" s="60">
        <v>10</v>
      </c>
    </row>
    <row r="25" spans="1:10" ht="19.5" customHeight="1">
      <c r="A25" s="92">
        <v>9</v>
      </c>
      <c r="B25" s="157">
        <v>9</v>
      </c>
      <c r="C25" s="60" t="s">
        <v>578</v>
      </c>
      <c r="D25" s="60" t="s">
        <v>570</v>
      </c>
      <c r="E25" s="60">
        <v>10</v>
      </c>
      <c r="J25" s="182"/>
    </row>
    <row r="26" spans="1:5" ht="19.5" customHeight="1">
      <c r="A26" s="92">
        <v>10</v>
      </c>
      <c r="B26" s="157">
        <v>10</v>
      </c>
      <c r="C26" s="60" t="s">
        <v>579</v>
      </c>
      <c r="D26" s="60" t="s">
        <v>570</v>
      </c>
      <c r="E26" s="60">
        <v>10</v>
      </c>
    </row>
    <row r="27" spans="1:5" ht="19.5" customHeight="1">
      <c r="A27" s="92">
        <v>11</v>
      </c>
      <c r="B27" s="157">
        <v>11</v>
      </c>
      <c r="C27" s="60" t="s">
        <v>580</v>
      </c>
      <c r="D27" s="60" t="s">
        <v>570</v>
      </c>
      <c r="E27" s="60">
        <v>10</v>
      </c>
    </row>
    <row r="28" spans="1:5" ht="19.5" customHeight="1">
      <c r="A28" s="92">
        <v>12</v>
      </c>
      <c r="B28" s="157">
        <v>12</v>
      </c>
      <c r="C28" s="60" t="s">
        <v>581</v>
      </c>
      <c r="D28" s="60" t="s">
        <v>570</v>
      </c>
      <c r="E28" s="60">
        <v>10</v>
      </c>
    </row>
    <row r="29" spans="1:5" ht="19.5" customHeight="1">
      <c r="A29" s="92">
        <v>13</v>
      </c>
      <c r="B29" s="157">
        <v>13</v>
      </c>
      <c r="C29" s="60" t="s">
        <v>582</v>
      </c>
      <c r="D29" s="60" t="s">
        <v>570</v>
      </c>
      <c r="E29" s="60">
        <v>10</v>
      </c>
    </row>
    <row r="30" spans="1:5" ht="19.5" customHeight="1">
      <c r="A30" s="92">
        <v>14</v>
      </c>
      <c r="B30" s="157">
        <v>14</v>
      </c>
      <c r="C30" s="60" t="s">
        <v>583</v>
      </c>
      <c r="D30" s="60" t="s">
        <v>570</v>
      </c>
      <c r="E30" s="60">
        <v>10</v>
      </c>
    </row>
    <row r="31" spans="1:5" ht="19.5" customHeight="1">
      <c r="A31" s="92">
        <v>15</v>
      </c>
      <c r="B31" s="157">
        <v>15</v>
      </c>
      <c r="C31" s="60" t="s">
        <v>584</v>
      </c>
      <c r="D31" s="60" t="s">
        <v>570</v>
      </c>
      <c r="E31" s="60">
        <v>10</v>
      </c>
    </row>
    <row r="32" spans="1:5" ht="19.5" customHeight="1">
      <c r="A32" s="92">
        <v>16</v>
      </c>
      <c r="B32" s="122">
        <v>1</v>
      </c>
      <c r="C32" s="123" t="s">
        <v>955</v>
      </c>
      <c r="D32" s="122" t="s">
        <v>956</v>
      </c>
      <c r="E32" s="60">
        <v>6</v>
      </c>
    </row>
    <row r="33" spans="1:5" ht="19.5" customHeight="1">
      <c r="A33" s="92">
        <v>17</v>
      </c>
      <c r="B33" s="122">
        <v>2</v>
      </c>
      <c r="C33" s="124" t="s">
        <v>957</v>
      </c>
      <c r="D33" s="122" t="s">
        <v>956</v>
      </c>
      <c r="E33" s="60">
        <v>7</v>
      </c>
    </row>
    <row r="34" spans="1:5" ht="19.5" customHeight="1">
      <c r="A34" s="92">
        <v>18</v>
      </c>
      <c r="B34" s="122">
        <v>3</v>
      </c>
      <c r="C34" s="124" t="s">
        <v>958</v>
      </c>
      <c r="D34" s="122" t="s">
        <v>956</v>
      </c>
      <c r="E34" s="60">
        <v>5</v>
      </c>
    </row>
    <row r="35" spans="1:5" ht="19.5" customHeight="1">
      <c r="A35" s="92">
        <v>19</v>
      </c>
      <c r="B35" s="122">
        <v>4</v>
      </c>
      <c r="C35" s="123" t="s">
        <v>959</v>
      </c>
      <c r="D35" s="122" t="s">
        <v>956</v>
      </c>
      <c r="E35" s="60">
        <v>5</v>
      </c>
    </row>
    <row r="36" spans="1:5" ht="19.5" customHeight="1">
      <c r="A36" s="92">
        <v>20</v>
      </c>
      <c r="B36" s="122">
        <v>5</v>
      </c>
      <c r="C36" s="123" t="s">
        <v>906</v>
      </c>
      <c r="D36" s="122" t="s">
        <v>956</v>
      </c>
      <c r="E36" s="60">
        <v>6</v>
      </c>
    </row>
    <row r="37" spans="1:5" ht="19.5" customHeight="1">
      <c r="A37" s="92">
        <v>21</v>
      </c>
      <c r="B37" s="122">
        <v>6</v>
      </c>
      <c r="C37" s="124" t="s">
        <v>960</v>
      </c>
      <c r="D37" s="122" t="s">
        <v>956</v>
      </c>
      <c r="E37" s="60">
        <v>6</v>
      </c>
    </row>
    <row r="38" spans="1:5" ht="19.5" customHeight="1">
      <c r="A38" s="92">
        <v>22</v>
      </c>
      <c r="B38" s="122">
        <v>7</v>
      </c>
      <c r="C38" s="124" t="s">
        <v>568</v>
      </c>
      <c r="D38" s="122" t="s">
        <v>961</v>
      </c>
      <c r="E38" s="60">
        <v>5</v>
      </c>
    </row>
    <row r="39" spans="1:5" ht="19.5" customHeight="1">
      <c r="A39" s="92">
        <v>23</v>
      </c>
      <c r="B39" s="122">
        <v>8</v>
      </c>
      <c r="C39" s="124" t="s">
        <v>962</v>
      </c>
      <c r="D39" s="122" t="s">
        <v>961</v>
      </c>
      <c r="E39" s="60">
        <v>5</v>
      </c>
    </row>
    <row r="40" spans="1:5" ht="19.5" customHeight="1">
      <c r="A40" s="92">
        <v>24</v>
      </c>
      <c r="B40" s="122">
        <v>9</v>
      </c>
      <c r="C40" s="124" t="s">
        <v>963</v>
      </c>
      <c r="D40" s="122" t="s">
        <v>956</v>
      </c>
      <c r="E40" s="60">
        <v>6</v>
      </c>
    </row>
    <row r="41" spans="1:5" ht="19.5" customHeight="1">
      <c r="A41" s="92">
        <v>25</v>
      </c>
      <c r="B41" s="60">
        <v>1</v>
      </c>
      <c r="C41" s="60" t="s">
        <v>964</v>
      </c>
      <c r="D41" s="60" t="s">
        <v>965</v>
      </c>
      <c r="E41" s="60">
        <v>8</v>
      </c>
    </row>
    <row r="42" spans="1:5" ht="19.5" customHeight="1">
      <c r="A42" s="92">
        <v>26</v>
      </c>
      <c r="B42" s="60">
        <v>2</v>
      </c>
      <c r="C42" s="60" t="s">
        <v>966</v>
      </c>
      <c r="D42" s="60" t="s">
        <v>965</v>
      </c>
      <c r="E42" s="122">
        <v>9</v>
      </c>
    </row>
    <row r="43" spans="1:5" ht="19.5" customHeight="1">
      <c r="A43" s="92">
        <v>27</v>
      </c>
      <c r="B43" s="60">
        <v>3</v>
      </c>
      <c r="C43" s="60" t="s">
        <v>967</v>
      </c>
      <c r="D43" s="60" t="s">
        <v>965</v>
      </c>
      <c r="E43" s="122">
        <v>7</v>
      </c>
    </row>
    <row r="44" spans="1:5" ht="19.5" customHeight="1">
      <c r="A44" s="92">
        <v>28</v>
      </c>
      <c r="B44" s="60">
        <v>4</v>
      </c>
      <c r="C44" s="60" t="s">
        <v>968</v>
      </c>
      <c r="D44" s="60" t="s">
        <v>965</v>
      </c>
      <c r="E44" s="122">
        <v>6</v>
      </c>
    </row>
    <row r="45" spans="1:5" ht="19.5" customHeight="1">
      <c r="A45" s="92">
        <v>29</v>
      </c>
      <c r="B45" s="60">
        <v>5</v>
      </c>
      <c r="C45" s="60" t="s">
        <v>567</v>
      </c>
      <c r="D45" s="60" t="s">
        <v>965</v>
      </c>
      <c r="E45" s="122">
        <v>9</v>
      </c>
    </row>
    <row r="46" spans="1:5" ht="19.5" customHeight="1">
      <c r="A46" s="92">
        <v>30</v>
      </c>
      <c r="B46" s="60">
        <v>6</v>
      </c>
      <c r="C46" s="60" t="s">
        <v>969</v>
      </c>
      <c r="D46" s="60" t="s">
        <v>965</v>
      </c>
      <c r="E46" s="122">
        <v>11</v>
      </c>
    </row>
    <row r="47" spans="1:5" ht="19.5" customHeight="1">
      <c r="A47" s="92">
        <v>31</v>
      </c>
      <c r="B47" s="60">
        <v>7</v>
      </c>
      <c r="C47" s="60" t="s">
        <v>970</v>
      </c>
      <c r="D47" s="60" t="s">
        <v>965</v>
      </c>
      <c r="E47" s="122">
        <v>11</v>
      </c>
    </row>
    <row r="48" spans="1:5" ht="19.5" customHeight="1">
      <c r="A48" s="92">
        <v>32</v>
      </c>
      <c r="B48" s="60">
        <v>8</v>
      </c>
      <c r="C48" s="60" t="s">
        <v>971</v>
      </c>
      <c r="D48" s="60" t="s">
        <v>965</v>
      </c>
      <c r="E48" s="122">
        <v>9</v>
      </c>
    </row>
    <row r="49" spans="1:5" ht="19.5" customHeight="1">
      <c r="A49" s="92">
        <v>33</v>
      </c>
      <c r="B49" s="60">
        <v>9</v>
      </c>
      <c r="C49" s="60" t="s">
        <v>972</v>
      </c>
      <c r="D49" s="60" t="s">
        <v>965</v>
      </c>
      <c r="E49" s="122">
        <v>7</v>
      </c>
    </row>
    <row r="50" spans="1:5" ht="19.5" customHeight="1">
      <c r="A50" s="92">
        <v>34</v>
      </c>
      <c r="B50" s="60">
        <v>1</v>
      </c>
      <c r="C50" s="60" t="s">
        <v>581</v>
      </c>
      <c r="D50" s="122" t="s">
        <v>973</v>
      </c>
      <c r="E50" s="60">
        <v>5</v>
      </c>
    </row>
    <row r="51" spans="1:5" ht="19.5" customHeight="1">
      <c r="A51" s="92">
        <v>35</v>
      </c>
      <c r="B51" s="60">
        <v>2</v>
      </c>
      <c r="C51" s="60" t="s">
        <v>974</v>
      </c>
      <c r="D51" s="122" t="s">
        <v>973</v>
      </c>
      <c r="E51" s="60">
        <v>4</v>
      </c>
    </row>
    <row r="52" spans="1:5" ht="19.5" customHeight="1">
      <c r="A52" s="92">
        <v>36</v>
      </c>
      <c r="B52" s="60">
        <v>3</v>
      </c>
      <c r="C52" s="60" t="s">
        <v>975</v>
      </c>
      <c r="D52" s="122" t="s">
        <v>973</v>
      </c>
      <c r="E52" s="60">
        <v>6</v>
      </c>
    </row>
    <row r="53" spans="1:5" ht="19.5" customHeight="1">
      <c r="A53" s="92">
        <v>37</v>
      </c>
      <c r="B53" s="60">
        <v>4</v>
      </c>
      <c r="C53" s="60" t="s">
        <v>955</v>
      </c>
      <c r="D53" s="122" t="s">
        <v>973</v>
      </c>
      <c r="E53" s="60">
        <v>7</v>
      </c>
    </row>
    <row r="54" spans="1:5" ht="19.5" customHeight="1">
      <c r="A54" s="92">
        <v>38</v>
      </c>
      <c r="B54" s="60">
        <v>5</v>
      </c>
      <c r="C54" s="60" t="s">
        <v>957</v>
      </c>
      <c r="D54" s="122" t="s">
        <v>973</v>
      </c>
      <c r="E54" s="60">
        <v>4</v>
      </c>
    </row>
    <row r="55" spans="1:5" ht="19.5" customHeight="1">
      <c r="A55" s="92">
        <v>39</v>
      </c>
      <c r="B55" s="60">
        <v>6</v>
      </c>
      <c r="C55" s="60" t="s">
        <v>960</v>
      </c>
      <c r="D55" s="122" t="s">
        <v>973</v>
      </c>
      <c r="E55" s="60">
        <v>8</v>
      </c>
    </row>
    <row r="56" spans="1:5" ht="19.5" customHeight="1">
      <c r="A56" s="92">
        <v>40</v>
      </c>
      <c r="B56" s="60">
        <v>7</v>
      </c>
      <c r="C56" s="60" t="s">
        <v>976</v>
      </c>
      <c r="D56" s="122" t="s">
        <v>973</v>
      </c>
      <c r="E56" s="60">
        <v>5</v>
      </c>
    </row>
    <row r="57" spans="1:5" ht="19.5" customHeight="1">
      <c r="A57" s="92">
        <v>41</v>
      </c>
      <c r="B57" s="60">
        <v>8</v>
      </c>
      <c r="C57" s="60" t="s">
        <v>962</v>
      </c>
      <c r="D57" s="122" t="s">
        <v>973</v>
      </c>
      <c r="E57" s="60">
        <v>5</v>
      </c>
    </row>
    <row r="58" spans="1:5" ht="19.5" customHeight="1">
      <c r="A58" s="92">
        <v>42</v>
      </c>
      <c r="B58" s="125">
        <v>1</v>
      </c>
      <c r="C58" s="125" t="s">
        <v>964</v>
      </c>
      <c r="D58" s="125" t="s">
        <v>1144</v>
      </c>
      <c r="E58" s="125">
        <v>7</v>
      </c>
    </row>
    <row r="59" spans="1:5" ht="19.5" customHeight="1">
      <c r="A59" s="92">
        <v>43</v>
      </c>
      <c r="B59" s="125">
        <v>2</v>
      </c>
      <c r="C59" s="125" t="s">
        <v>1145</v>
      </c>
      <c r="D59" s="125" t="s">
        <v>1144</v>
      </c>
      <c r="E59" s="125">
        <v>8</v>
      </c>
    </row>
    <row r="60" spans="1:5" ht="19.5" customHeight="1">
      <c r="A60" s="92">
        <v>44</v>
      </c>
      <c r="B60" s="125">
        <v>3</v>
      </c>
      <c r="C60" s="125" t="s">
        <v>1146</v>
      </c>
      <c r="D60" s="125" t="s">
        <v>1144</v>
      </c>
      <c r="E60" s="125">
        <v>10</v>
      </c>
    </row>
    <row r="61" spans="1:5" ht="19.5" customHeight="1">
      <c r="A61" s="92">
        <v>45</v>
      </c>
      <c r="B61" s="125">
        <v>4</v>
      </c>
      <c r="C61" s="125" t="s">
        <v>968</v>
      </c>
      <c r="D61" s="125" t="s">
        <v>1144</v>
      </c>
      <c r="E61" s="125">
        <v>7</v>
      </c>
    </row>
    <row r="62" spans="1:5" ht="19.5" customHeight="1">
      <c r="A62" s="92">
        <v>46</v>
      </c>
      <c r="B62" s="125">
        <v>5</v>
      </c>
      <c r="C62" s="125" t="s">
        <v>1147</v>
      </c>
      <c r="D62" s="125" t="s">
        <v>1144</v>
      </c>
      <c r="E62" s="125">
        <v>9</v>
      </c>
    </row>
    <row r="63" spans="1:5" ht="19.5" customHeight="1">
      <c r="A63" s="92">
        <v>47</v>
      </c>
      <c r="B63" s="125">
        <v>6</v>
      </c>
      <c r="C63" s="125" t="s">
        <v>970</v>
      </c>
      <c r="D63" s="125" t="s">
        <v>1144</v>
      </c>
      <c r="E63" s="125">
        <v>11</v>
      </c>
    </row>
    <row r="64" spans="1:5" ht="19.5" customHeight="1">
      <c r="A64" s="92">
        <v>48</v>
      </c>
      <c r="B64" s="125">
        <v>7</v>
      </c>
      <c r="C64" s="125" t="s">
        <v>1148</v>
      </c>
      <c r="D64" s="125" t="s">
        <v>1144</v>
      </c>
      <c r="E64" s="125">
        <v>15</v>
      </c>
    </row>
    <row r="65" spans="1:5" ht="19.5" customHeight="1">
      <c r="A65" s="92">
        <v>49</v>
      </c>
      <c r="B65" s="125">
        <v>1</v>
      </c>
      <c r="C65" s="125" t="s">
        <v>1149</v>
      </c>
      <c r="D65" s="125" t="s">
        <v>1150</v>
      </c>
      <c r="E65" s="125">
        <v>5</v>
      </c>
    </row>
    <row r="66" spans="1:5" ht="19.5" customHeight="1">
      <c r="A66" s="92">
        <v>50</v>
      </c>
      <c r="B66" s="125">
        <v>2</v>
      </c>
      <c r="C66" s="125" t="s">
        <v>1151</v>
      </c>
      <c r="D66" s="125" t="s">
        <v>1150</v>
      </c>
      <c r="E66" s="125">
        <v>7</v>
      </c>
    </row>
    <row r="67" spans="1:5" ht="19.5" customHeight="1">
      <c r="A67" s="171">
        <v>51</v>
      </c>
      <c r="B67" s="178">
        <v>1</v>
      </c>
      <c r="C67" s="178" t="s">
        <v>1384</v>
      </c>
      <c r="D67" s="178" t="s">
        <v>1385</v>
      </c>
      <c r="E67" s="178">
        <v>4</v>
      </c>
    </row>
    <row r="68" spans="1:5" ht="19.5" customHeight="1">
      <c r="A68" s="171">
        <v>52</v>
      </c>
      <c r="B68" s="178">
        <v>2</v>
      </c>
      <c r="C68" s="178" t="s">
        <v>1386</v>
      </c>
      <c r="D68" s="178" t="s">
        <v>1385</v>
      </c>
      <c r="E68" s="178">
        <v>5</v>
      </c>
    </row>
    <row r="69" spans="1:5" ht="19.5" customHeight="1">
      <c r="A69" s="171">
        <v>53</v>
      </c>
      <c r="B69" s="178">
        <v>3</v>
      </c>
      <c r="C69" s="178" t="s">
        <v>1387</v>
      </c>
      <c r="D69" s="178" t="s">
        <v>1385</v>
      </c>
      <c r="E69" s="178">
        <v>8</v>
      </c>
    </row>
    <row r="70" spans="1:5" ht="19.5" customHeight="1">
      <c r="A70" s="171">
        <v>54</v>
      </c>
      <c r="B70" s="178">
        <v>1</v>
      </c>
      <c r="C70" s="178" t="s">
        <v>1388</v>
      </c>
      <c r="D70" s="178" t="s">
        <v>1389</v>
      </c>
      <c r="E70" s="178">
        <v>7</v>
      </c>
    </row>
    <row r="71" spans="1:5" ht="19.5" customHeight="1">
      <c r="A71" s="171">
        <v>55</v>
      </c>
      <c r="B71" s="178">
        <v>2</v>
      </c>
      <c r="C71" s="178" t="s">
        <v>1390</v>
      </c>
      <c r="D71" s="178" t="s">
        <v>1389</v>
      </c>
      <c r="E71" s="178">
        <v>6</v>
      </c>
    </row>
    <row r="72" spans="1:5" ht="19.5" customHeight="1">
      <c r="A72" s="171">
        <v>56</v>
      </c>
      <c r="B72" s="178">
        <v>3</v>
      </c>
      <c r="C72" s="178" t="s">
        <v>1391</v>
      </c>
      <c r="D72" s="178" t="s">
        <v>1389</v>
      </c>
      <c r="E72" s="178">
        <v>8</v>
      </c>
    </row>
    <row r="73" spans="1:5" ht="19.5" customHeight="1">
      <c r="A73" s="171">
        <v>57</v>
      </c>
      <c r="B73" s="178">
        <v>4</v>
      </c>
      <c r="C73" s="178" t="s">
        <v>1392</v>
      </c>
      <c r="D73" s="178" t="s">
        <v>1389</v>
      </c>
      <c r="E73" s="178">
        <v>8</v>
      </c>
    </row>
    <row r="74" spans="1:5" ht="19.5" customHeight="1">
      <c r="A74" s="171">
        <v>58</v>
      </c>
      <c r="B74" s="178">
        <v>5</v>
      </c>
      <c r="C74" s="178" t="s">
        <v>567</v>
      </c>
      <c r="D74" s="178" t="s">
        <v>1389</v>
      </c>
      <c r="E74" s="178">
        <v>5</v>
      </c>
    </row>
    <row r="75" spans="1:5" ht="19.5" customHeight="1" thickBot="1">
      <c r="A75" s="171">
        <v>59</v>
      </c>
      <c r="B75" s="178">
        <v>6</v>
      </c>
      <c r="C75" s="178" t="s">
        <v>568</v>
      </c>
      <c r="D75" s="178" t="s">
        <v>1389</v>
      </c>
      <c r="E75" s="178">
        <v>5</v>
      </c>
    </row>
    <row r="76" spans="1:7" ht="18.75" thickBot="1">
      <c r="A76" s="335" t="s">
        <v>129</v>
      </c>
      <c r="B76" s="336"/>
      <c r="C76" s="336"/>
      <c r="D76" s="336"/>
      <c r="E76" s="336"/>
      <c r="F76" s="337"/>
      <c r="G76" s="74"/>
    </row>
    <row r="77" spans="1:7" ht="48.75" thickBot="1">
      <c r="A77" s="82" t="s">
        <v>0</v>
      </c>
      <c r="B77" s="83" t="s">
        <v>7</v>
      </c>
      <c r="C77" s="83" t="s">
        <v>17</v>
      </c>
      <c r="D77" s="338" t="s">
        <v>32</v>
      </c>
      <c r="E77" s="321"/>
      <c r="F77" s="49" t="s">
        <v>6</v>
      </c>
      <c r="G77" s="1"/>
    </row>
    <row r="78" spans="1:6" ht="18">
      <c r="A78" s="164">
        <v>1</v>
      </c>
      <c r="B78" s="165" t="s">
        <v>1311</v>
      </c>
      <c r="C78" s="166" t="s">
        <v>912</v>
      </c>
      <c r="D78" s="162" t="s">
        <v>1318</v>
      </c>
      <c r="E78" s="163"/>
      <c r="F78" s="68"/>
    </row>
    <row r="79" spans="1:6" ht="18">
      <c r="A79" s="164">
        <v>2</v>
      </c>
      <c r="B79" s="165" t="s">
        <v>1275</v>
      </c>
      <c r="C79" s="166" t="s">
        <v>912</v>
      </c>
      <c r="D79" s="162" t="s">
        <v>585</v>
      </c>
      <c r="E79" s="163"/>
      <c r="F79" s="68"/>
    </row>
    <row r="80" spans="1:6" ht="18">
      <c r="A80" s="164">
        <v>3</v>
      </c>
      <c r="B80" s="165" t="s">
        <v>1196</v>
      </c>
      <c r="C80" s="166" t="s">
        <v>912</v>
      </c>
      <c r="D80" s="162" t="s">
        <v>1400</v>
      </c>
      <c r="E80" s="163"/>
      <c r="F80" s="68"/>
    </row>
    <row r="81" spans="1:6" ht="18">
      <c r="A81" s="164">
        <v>4</v>
      </c>
      <c r="B81" s="165" t="s">
        <v>1118</v>
      </c>
      <c r="C81" s="166" t="s">
        <v>908</v>
      </c>
      <c r="D81" s="162" t="s">
        <v>585</v>
      </c>
      <c r="E81" s="163"/>
      <c r="F81" s="68"/>
    </row>
    <row r="82" spans="1:6" ht="18">
      <c r="A82" s="164">
        <v>5</v>
      </c>
      <c r="B82" s="165" t="s">
        <v>1312</v>
      </c>
      <c r="C82" s="166" t="s">
        <v>992</v>
      </c>
      <c r="D82" s="162" t="s">
        <v>585</v>
      </c>
      <c r="E82" s="163"/>
      <c r="F82" s="68"/>
    </row>
    <row r="83" spans="1:6" ht="18">
      <c r="A83" s="164">
        <v>6</v>
      </c>
      <c r="B83" s="165" t="s">
        <v>1313</v>
      </c>
      <c r="C83" s="166" t="s">
        <v>1340</v>
      </c>
      <c r="D83" s="162" t="s">
        <v>585</v>
      </c>
      <c r="E83" s="163"/>
      <c r="F83" s="68"/>
    </row>
    <row r="84" spans="1:6" ht="18">
      <c r="A84" s="164">
        <v>7</v>
      </c>
      <c r="B84" s="165" t="s">
        <v>1314</v>
      </c>
      <c r="C84" s="166" t="s">
        <v>1122</v>
      </c>
      <c r="D84" s="162" t="s">
        <v>585</v>
      </c>
      <c r="E84" s="163"/>
      <c r="F84" s="68"/>
    </row>
    <row r="85" spans="1:6" ht="18">
      <c r="A85" s="164">
        <v>8</v>
      </c>
      <c r="B85" s="165" t="s">
        <v>1315</v>
      </c>
      <c r="C85" s="166" t="s">
        <v>1341</v>
      </c>
      <c r="D85" s="162" t="s">
        <v>585</v>
      </c>
      <c r="E85" s="163"/>
      <c r="F85" s="68"/>
    </row>
    <row r="86" spans="1:6" ht="18">
      <c r="A86" s="164">
        <v>9</v>
      </c>
      <c r="B86" s="165" t="s">
        <v>1316</v>
      </c>
      <c r="C86" s="166" t="s">
        <v>1360</v>
      </c>
      <c r="D86" s="162" t="s">
        <v>585</v>
      </c>
      <c r="E86" s="163"/>
      <c r="F86" s="68"/>
    </row>
    <row r="87" spans="1:6" ht="18">
      <c r="A87" s="164">
        <v>10</v>
      </c>
      <c r="B87" s="165" t="s">
        <v>1317</v>
      </c>
      <c r="C87" s="166" t="s">
        <v>1342</v>
      </c>
      <c r="D87" s="162" t="s">
        <v>585</v>
      </c>
      <c r="E87" s="163"/>
      <c r="F87" s="68"/>
    </row>
    <row r="88" spans="1:6" ht="18.75" thickBot="1">
      <c r="A88" s="268">
        <v>11</v>
      </c>
      <c r="B88" s="284" t="s">
        <v>1481</v>
      </c>
      <c r="C88" s="285" t="s">
        <v>1482</v>
      </c>
      <c r="D88" s="283" t="s">
        <v>585</v>
      </c>
      <c r="E88" s="282"/>
      <c r="F88" s="51"/>
    </row>
    <row r="89" spans="1:3" ht="15">
      <c r="A89" s="286"/>
      <c r="B89" s="286"/>
      <c r="C89" s="286"/>
    </row>
    <row r="91" spans="1:7" ht="18.75" thickBot="1">
      <c r="A91" s="317" t="s">
        <v>130</v>
      </c>
      <c r="B91" s="318"/>
      <c r="C91" s="318"/>
      <c r="D91" s="318"/>
      <c r="E91" s="318"/>
      <c r="F91" s="318"/>
      <c r="G91" s="318"/>
    </row>
    <row r="92" spans="1:7" ht="48">
      <c r="A92" s="94" t="s">
        <v>0</v>
      </c>
      <c r="B92" s="127" t="s">
        <v>7</v>
      </c>
      <c r="C92" s="127" t="s">
        <v>17</v>
      </c>
      <c r="D92" s="127" t="s">
        <v>23</v>
      </c>
      <c r="E92" s="320" t="s">
        <v>6</v>
      </c>
      <c r="F92" s="321"/>
      <c r="G92" s="85" t="s">
        <v>66</v>
      </c>
    </row>
    <row r="93" spans="1:7" ht="18">
      <c r="A93" s="98">
        <v>1</v>
      </c>
      <c r="B93" s="98" t="s">
        <v>596</v>
      </c>
      <c r="C93" s="98" t="s">
        <v>597</v>
      </c>
      <c r="D93" s="98" t="s">
        <v>570</v>
      </c>
      <c r="E93" s="98" t="s">
        <v>585</v>
      </c>
      <c r="F93" s="98"/>
      <c r="G93" s="98" t="s">
        <v>598</v>
      </c>
    </row>
    <row r="94" spans="1:7" ht="18">
      <c r="A94" s="98">
        <v>2</v>
      </c>
      <c r="B94" s="98" t="s">
        <v>599</v>
      </c>
      <c r="C94" s="98" t="s">
        <v>600</v>
      </c>
      <c r="D94" s="172" t="s">
        <v>570</v>
      </c>
      <c r="E94" s="168" t="s">
        <v>585</v>
      </c>
      <c r="F94" s="98"/>
      <c r="G94" s="172" t="s">
        <v>598</v>
      </c>
    </row>
    <row r="95" spans="1:7" ht="18">
      <c r="A95" s="172">
        <v>3</v>
      </c>
      <c r="B95" s="98" t="s">
        <v>601</v>
      </c>
      <c r="C95" s="98" t="s">
        <v>586</v>
      </c>
      <c r="D95" s="172" t="s">
        <v>570</v>
      </c>
      <c r="E95" s="168" t="s">
        <v>585</v>
      </c>
      <c r="F95" s="98"/>
      <c r="G95" s="172" t="s">
        <v>598</v>
      </c>
    </row>
    <row r="96" spans="1:7" ht="18">
      <c r="A96" s="172">
        <v>4</v>
      </c>
      <c r="B96" s="98" t="s">
        <v>602</v>
      </c>
      <c r="C96" s="98" t="s">
        <v>588</v>
      </c>
      <c r="D96" s="172" t="s">
        <v>570</v>
      </c>
      <c r="E96" s="168" t="s">
        <v>585</v>
      </c>
      <c r="F96" s="98"/>
      <c r="G96" s="172" t="s">
        <v>598</v>
      </c>
    </row>
    <row r="97" spans="1:7" ht="18">
      <c r="A97" s="172">
        <v>5</v>
      </c>
      <c r="B97" s="98" t="s">
        <v>603</v>
      </c>
      <c r="C97" s="98" t="s">
        <v>604</v>
      </c>
      <c r="D97" s="172" t="s">
        <v>570</v>
      </c>
      <c r="E97" s="168" t="s">
        <v>585</v>
      </c>
      <c r="F97" s="98"/>
      <c r="G97" s="172" t="s">
        <v>598</v>
      </c>
    </row>
    <row r="98" spans="1:7" ht="18">
      <c r="A98" s="172">
        <v>6</v>
      </c>
      <c r="B98" s="92" t="s">
        <v>594</v>
      </c>
      <c r="C98" s="92" t="s">
        <v>595</v>
      </c>
      <c r="D98" s="172" t="s">
        <v>570</v>
      </c>
      <c r="E98" s="168" t="s">
        <v>585</v>
      </c>
      <c r="F98" s="98"/>
      <c r="G98" s="172" t="s">
        <v>598</v>
      </c>
    </row>
    <row r="99" spans="1:7" ht="18">
      <c r="A99" s="172">
        <v>7</v>
      </c>
      <c r="B99" s="98" t="s">
        <v>605</v>
      </c>
      <c r="C99" s="98" t="s">
        <v>604</v>
      </c>
      <c r="D99" s="172" t="s">
        <v>570</v>
      </c>
      <c r="E99" s="168" t="s">
        <v>585</v>
      </c>
      <c r="F99" s="98"/>
      <c r="G99" s="172" t="s">
        <v>598</v>
      </c>
    </row>
    <row r="100" spans="1:7" ht="18">
      <c r="A100" s="172">
        <v>8</v>
      </c>
      <c r="B100" s="98" t="s">
        <v>606</v>
      </c>
      <c r="C100" s="98" t="s">
        <v>607</v>
      </c>
      <c r="D100" s="172" t="s">
        <v>570</v>
      </c>
      <c r="E100" s="168" t="s">
        <v>585</v>
      </c>
      <c r="F100" s="98"/>
      <c r="G100" s="172" t="s">
        <v>598</v>
      </c>
    </row>
    <row r="101" spans="1:7" ht="18.75">
      <c r="A101" s="172">
        <v>9</v>
      </c>
      <c r="B101" s="121" t="s">
        <v>907</v>
      </c>
      <c r="C101" s="121" t="s">
        <v>908</v>
      </c>
      <c r="D101" s="120" t="s">
        <v>1475</v>
      </c>
      <c r="E101" s="331" t="s">
        <v>585</v>
      </c>
      <c r="F101" s="331"/>
      <c r="G101" s="172" t="s">
        <v>598</v>
      </c>
    </row>
    <row r="102" spans="1:7" ht="18.75">
      <c r="A102" s="172">
        <v>10</v>
      </c>
      <c r="B102" s="121" t="s">
        <v>909</v>
      </c>
      <c r="C102" s="121" t="s">
        <v>910</v>
      </c>
      <c r="D102" s="120" t="s">
        <v>1475</v>
      </c>
      <c r="E102" s="331" t="s">
        <v>585</v>
      </c>
      <c r="F102" s="331"/>
      <c r="G102" s="172" t="s">
        <v>598</v>
      </c>
    </row>
    <row r="103" spans="1:7" ht="18.75">
      <c r="A103" s="172">
        <v>11</v>
      </c>
      <c r="B103" s="126" t="s">
        <v>911</v>
      </c>
      <c r="C103" s="126" t="s">
        <v>912</v>
      </c>
      <c r="D103" s="120" t="s">
        <v>1475</v>
      </c>
      <c r="E103" s="331" t="s">
        <v>585</v>
      </c>
      <c r="F103" s="331"/>
      <c r="G103" s="172" t="s">
        <v>598</v>
      </c>
    </row>
    <row r="104" spans="1:7" ht="18.75">
      <c r="A104" s="172">
        <v>12</v>
      </c>
      <c r="B104" s="126" t="s">
        <v>867</v>
      </c>
      <c r="C104" s="121" t="s">
        <v>908</v>
      </c>
      <c r="D104" s="120" t="s">
        <v>1475</v>
      </c>
      <c r="E104" s="331" t="s">
        <v>585</v>
      </c>
      <c r="F104" s="331"/>
      <c r="G104" s="172" t="s">
        <v>598</v>
      </c>
    </row>
    <row r="105" spans="1:7" ht="18.75">
      <c r="A105" s="172">
        <v>13</v>
      </c>
      <c r="B105" s="126" t="s">
        <v>914</v>
      </c>
      <c r="C105" s="121" t="s">
        <v>908</v>
      </c>
      <c r="D105" s="120" t="s">
        <v>1475</v>
      </c>
      <c r="E105" s="331" t="s">
        <v>585</v>
      </c>
      <c r="F105" s="331"/>
      <c r="G105" s="172" t="s">
        <v>598</v>
      </c>
    </row>
    <row r="106" spans="1:7" ht="18.75">
      <c r="A106" s="172">
        <v>14</v>
      </c>
      <c r="B106" s="126" t="s">
        <v>915</v>
      </c>
      <c r="C106" s="121" t="s">
        <v>908</v>
      </c>
      <c r="D106" s="120" t="s">
        <v>1475</v>
      </c>
      <c r="E106" s="331" t="s">
        <v>585</v>
      </c>
      <c r="F106" s="331"/>
      <c r="G106" s="172" t="s">
        <v>598</v>
      </c>
    </row>
    <row r="107" spans="1:7" ht="18.75">
      <c r="A107" s="172">
        <v>15</v>
      </c>
      <c r="B107" s="126" t="s">
        <v>916</v>
      </c>
      <c r="C107" s="126" t="s">
        <v>1065</v>
      </c>
      <c r="D107" s="120" t="s">
        <v>1475</v>
      </c>
      <c r="E107" s="331" t="s">
        <v>585</v>
      </c>
      <c r="F107" s="331"/>
      <c r="G107" s="172" t="s">
        <v>598</v>
      </c>
    </row>
    <row r="108" spans="1:7" ht="18.75">
      <c r="A108" s="172">
        <v>16</v>
      </c>
      <c r="B108" s="126" t="s">
        <v>917</v>
      </c>
      <c r="C108" s="126" t="s">
        <v>1065</v>
      </c>
      <c r="D108" s="120" t="s">
        <v>1475</v>
      </c>
      <c r="E108" s="331" t="s">
        <v>1165</v>
      </c>
      <c r="F108" s="331"/>
      <c r="G108" s="172" t="s">
        <v>598</v>
      </c>
    </row>
    <row r="109" spans="1:7" ht="18.75">
      <c r="A109" s="172">
        <v>17</v>
      </c>
      <c r="B109" s="120" t="s">
        <v>977</v>
      </c>
      <c r="C109" s="120" t="s">
        <v>1452</v>
      </c>
      <c r="D109" s="120" t="s">
        <v>1476</v>
      </c>
      <c r="E109" s="331" t="s">
        <v>585</v>
      </c>
      <c r="F109" s="331"/>
      <c r="G109" s="172" t="s">
        <v>598</v>
      </c>
    </row>
    <row r="110" spans="1:7" ht="18.75">
      <c r="A110" s="172">
        <v>18</v>
      </c>
      <c r="B110" s="121" t="s">
        <v>979</v>
      </c>
      <c r="C110" s="120" t="s">
        <v>1452</v>
      </c>
      <c r="D110" s="120" t="s">
        <v>1476</v>
      </c>
      <c r="E110" s="121" t="s">
        <v>1165</v>
      </c>
      <c r="F110" s="121"/>
      <c r="G110" s="172" t="s">
        <v>598</v>
      </c>
    </row>
    <row r="111" spans="1:7" ht="18.75">
      <c r="A111" s="172">
        <v>19</v>
      </c>
      <c r="B111" s="120" t="s">
        <v>980</v>
      </c>
      <c r="C111" s="120" t="s">
        <v>1451</v>
      </c>
      <c r="D111" s="120" t="s">
        <v>1476</v>
      </c>
      <c r="E111" s="121" t="s">
        <v>585</v>
      </c>
      <c r="F111" s="121"/>
      <c r="G111" s="172" t="s">
        <v>598</v>
      </c>
    </row>
    <row r="112" spans="1:7" ht="18.75">
      <c r="A112" s="172">
        <v>20</v>
      </c>
      <c r="B112" s="120" t="s">
        <v>981</v>
      </c>
      <c r="C112" s="120" t="s">
        <v>1450</v>
      </c>
      <c r="D112" s="120" t="s">
        <v>1476</v>
      </c>
      <c r="E112" s="121" t="s">
        <v>585</v>
      </c>
      <c r="F112" s="121"/>
      <c r="G112" s="172" t="s">
        <v>598</v>
      </c>
    </row>
    <row r="113" spans="1:7" ht="18.75">
      <c r="A113" s="172">
        <v>21</v>
      </c>
      <c r="B113" s="120" t="s">
        <v>982</v>
      </c>
      <c r="C113" s="120" t="s">
        <v>1450</v>
      </c>
      <c r="D113" s="120" t="s">
        <v>1476</v>
      </c>
      <c r="E113" s="121" t="s">
        <v>585</v>
      </c>
      <c r="F113" s="121"/>
      <c r="G113" s="172" t="s">
        <v>598</v>
      </c>
    </row>
    <row r="114" spans="1:7" ht="18.75">
      <c r="A114" s="172">
        <v>22</v>
      </c>
      <c r="B114" s="120" t="s">
        <v>983</v>
      </c>
      <c r="C114" s="120" t="s">
        <v>978</v>
      </c>
      <c r="D114" s="120" t="s">
        <v>1476</v>
      </c>
      <c r="E114" s="121" t="s">
        <v>585</v>
      </c>
      <c r="F114" s="121"/>
      <c r="G114" s="172" t="s">
        <v>598</v>
      </c>
    </row>
    <row r="115" spans="1:7" ht="18.75">
      <c r="A115" s="172">
        <v>23</v>
      </c>
      <c r="B115" s="120" t="s">
        <v>984</v>
      </c>
      <c r="C115" s="120" t="s">
        <v>978</v>
      </c>
      <c r="D115" s="120" t="s">
        <v>1476</v>
      </c>
      <c r="E115" s="121" t="s">
        <v>585</v>
      </c>
      <c r="F115" s="121"/>
      <c r="G115" s="172" t="s">
        <v>598</v>
      </c>
    </row>
    <row r="116" spans="1:7" ht="18.75">
      <c r="A116" s="172">
        <v>24</v>
      </c>
      <c r="B116" s="120" t="s">
        <v>985</v>
      </c>
      <c r="C116" s="120" t="s">
        <v>978</v>
      </c>
      <c r="D116" s="120" t="s">
        <v>1476</v>
      </c>
      <c r="E116" s="121" t="s">
        <v>585</v>
      </c>
      <c r="F116" s="121"/>
      <c r="G116" s="172" t="s">
        <v>598</v>
      </c>
    </row>
    <row r="117" spans="1:7" ht="18.75">
      <c r="A117" s="172">
        <v>25</v>
      </c>
      <c r="B117" s="120" t="s">
        <v>986</v>
      </c>
      <c r="C117" s="120" t="s">
        <v>978</v>
      </c>
      <c r="D117" s="120" t="s">
        <v>1476</v>
      </c>
      <c r="E117" s="121" t="s">
        <v>585</v>
      </c>
      <c r="F117" s="121"/>
      <c r="G117" s="172" t="s">
        <v>598</v>
      </c>
    </row>
    <row r="118" spans="1:7" ht="18.75">
      <c r="A118" s="172">
        <v>26</v>
      </c>
      <c r="B118" s="120" t="s">
        <v>987</v>
      </c>
      <c r="C118" s="120" t="s">
        <v>978</v>
      </c>
      <c r="D118" s="120" t="s">
        <v>1476</v>
      </c>
      <c r="E118" s="121" t="s">
        <v>585</v>
      </c>
      <c r="F118" s="121"/>
      <c r="G118" s="172" t="s">
        <v>598</v>
      </c>
    </row>
    <row r="119" spans="1:7" ht="18.75">
      <c r="A119" s="172">
        <v>27</v>
      </c>
      <c r="B119" s="120" t="s">
        <v>988</v>
      </c>
      <c r="C119" s="120" t="s">
        <v>978</v>
      </c>
      <c r="D119" s="120" t="s">
        <v>1476</v>
      </c>
      <c r="E119" s="121" t="s">
        <v>585</v>
      </c>
      <c r="F119" s="121"/>
      <c r="G119" s="172" t="s">
        <v>598</v>
      </c>
    </row>
    <row r="120" spans="1:7" ht="18.75">
      <c r="A120" s="172">
        <v>28</v>
      </c>
      <c r="B120" s="120" t="s">
        <v>989</v>
      </c>
      <c r="C120" s="120" t="s">
        <v>978</v>
      </c>
      <c r="D120" s="120" t="s">
        <v>1476</v>
      </c>
      <c r="E120" s="121" t="s">
        <v>585</v>
      </c>
      <c r="F120" s="121"/>
      <c r="G120" s="172" t="s">
        <v>598</v>
      </c>
    </row>
    <row r="121" spans="1:7" ht="18.75">
      <c r="A121" s="172">
        <v>29</v>
      </c>
      <c r="B121" s="120" t="s">
        <v>990</v>
      </c>
      <c r="C121" s="120" t="s">
        <v>978</v>
      </c>
      <c r="D121" s="120" t="s">
        <v>1476</v>
      </c>
      <c r="E121" s="331" t="s">
        <v>585</v>
      </c>
      <c r="F121" s="331"/>
      <c r="G121" s="172" t="s">
        <v>598</v>
      </c>
    </row>
    <row r="122" spans="1:7" ht="18.75">
      <c r="A122" s="172">
        <v>30</v>
      </c>
      <c r="B122" s="121" t="s">
        <v>991</v>
      </c>
      <c r="C122" s="121" t="s">
        <v>992</v>
      </c>
      <c r="D122" s="120" t="s">
        <v>1477</v>
      </c>
      <c r="E122" s="121" t="s">
        <v>1165</v>
      </c>
      <c r="F122" s="121"/>
      <c r="G122" s="172" t="s">
        <v>598</v>
      </c>
    </row>
    <row r="123" spans="1:7" ht="18.75">
      <c r="A123" s="172">
        <v>31</v>
      </c>
      <c r="B123" s="121" t="s">
        <v>993</v>
      </c>
      <c r="C123" s="121" t="s">
        <v>994</v>
      </c>
      <c r="D123" s="120" t="s">
        <v>1477</v>
      </c>
      <c r="E123" s="121" t="s">
        <v>585</v>
      </c>
      <c r="F123" s="121"/>
      <c r="G123" s="172" t="s">
        <v>598</v>
      </c>
    </row>
    <row r="124" spans="1:7" ht="18.75">
      <c r="A124" s="172">
        <v>32</v>
      </c>
      <c r="B124" s="121" t="s">
        <v>995</v>
      </c>
      <c r="C124" s="121" t="s">
        <v>996</v>
      </c>
      <c r="D124" s="120" t="s">
        <v>1477</v>
      </c>
      <c r="E124" s="121" t="s">
        <v>585</v>
      </c>
      <c r="F124" s="121"/>
      <c r="G124" s="172" t="s">
        <v>598</v>
      </c>
    </row>
    <row r="125" spans="1:7" ht="18.75">
      <c r="A125" s="172">
        <v>33</v>
      </c>
      <c r="B125" s="121" t="s">
        <v>997</v>
      </c>
      <c r="C125" s="121" t="s">
        <v>996</v>
      </c>
      <c r="D125" s="120" t="s">
        <v>1477</v>
      </c>
      <c r="E125" s="121" t="s">
        <v>585</v>
      </c>
      <c r="F125" s="121"/>
      <c r="G125" s="172" t="s">
        <v>598</v>
      </c>
    </row>
    <row r="126" spans="1:7" ht="18.75">
      <c r="A126" s="172">
        <v>34</v>
      </c>
      <c r="B126" s="121" t="s">
        <v>998</v>
      </c>
      <c r="C126" s="121" t="s">
        <v>996</v>
      </c>
      <c r="D126" s="120" t="s">
        <v>1477</v>
      </c>
      <c r="E126" s="121" t="s">
        <v>585</v>
      </c>
      <c r="F126" s="121"/>
      <c r="G126" s="172" t="s">
        <v>598</v>
      </c>
    </row>
    <row r="127" spans="1:7" ht="18.75">
      <c r="A127" s="172">
        <v>35</v>
      </c>
      <c r="B127" s="121" t="s">
        <v>999</v>
      </c>
      <c r="C127" s="121" t="s">
        <v>1000</v>
      </c>
      <c r="D127" s="120" t="s">
        <v>1477</v>
      </c>
      <c r="E127" s="121" t="s">
        <v>585</v>
      </c>
      <c r="F127" s="121"/>
      <c r="G127" s="172" t="s">
        <v>598</v>
      </c>
    </row>
    <row r="128" spans="1:7" ht="18.75">
      <c r="A128" s="172">
        <v>36</v>
      </c>
      <c r="B128" s="121" t="s">
        <v>1001</v>
      </c>
      <c r="C128" s="121" t="s">
        <v>996</v>
      </c>
      <c r="D128" s="120" t="s">
        <v>1477</v>
      </c>
      <c r="E128" s="121" t="s">
        <v>585</v>
      </c>
      <c r="F128" s="121"/>
      <c r="G128" s="172" t="s">
        <v>598</v>
      </c>
    </row>
    <row r="129" spans="1:7" ht="18.75">
      <c r="A129" s="172">
        <v>37</v>
      </c>
      <c r="B129" s="121" t="s">
        <v>712</v>
      </c>
      <c r="C129" s="121" t="s">
        <v>1002</v>
      </c>
      <c r="D129" s="120" t="s">
        <v>1477</v>
      </c>
      <c r="E129" s="121" t="s">
        <v>585</v>
      </c>
      <c r="F129" s="121"/>
      <c r="G129" s="172" t="s">
        <v>598</v>
      </c>
    </row>
    <row r="130" spans="1:8" ht="18">
      <c r="A130" s="172">
        <v>38</v>
      </c>
      <c r="B130" s="246" t="s">
        <v>1166</v>
      </c>
      <c r="C130" s="181" t="s">
        <v>1434</v>
      </c>
      <c r="D130" s="210" t="s">
        <v>1167</v>
      </c>
      <c r="E130" s="330" t="s">
        <v>585</v>
      </c>
      <c r="F130" s="328"/>
      <c r="G130" s="172" t="s">
        <v>598</v>
      </c>
      <c r="H130" s="69"/>
    </row>
    <row r="131" spans="1:7" ht="18">
      <c r="A131" s="172">
        <v>39</v>
      </c>
      <c r="B131" s="246" t="s">
        <v>1168</v>
      </c>
      <c r="C131" s="181" t="s">
        <v>1413</v>
      </c>
      <c r="D131" s="210" t="s">
        <v>1167</v>
      </c>
      <c r="E131" s="181" t="s">
        <v>585</v>
      </c>
      <c r="F131" s="250"/>
      <c r="G131" s="172" t="s">
        <v>598</v>
      </c>
    </row>
    <row r="132" spans="1:7" ht="18">
      <c r="A132" s="172">
        <v>40</v>
      </c>
      <c r="B132" s="246" t="s">
        <v>1169</v>
      </c>
      <c r="C132" s="181" t="s">
        <v>910</v>
      </c>
      <c r="D132" s="210" t="s">
        <v>1167</v>
      </c>
      <c r="E132" s="181" t="s">
        <v>585</v>
      </c>
      <c r="F132" s="250"/>
      <c r="G132" s="172" t="s">
        <v>598</v>
      </c>
    </row>
    <row r="133" spans="1:7" ht="18">
      <c r="A133" s="172">
        <v>41</v>
      </c>
      <c r="B133" s="246" t="s">
        <v>1170</v>
      </c>
      <c r="C133" s="181" t="s">
        <v>1122</v>
      </c>
      <c r="D133" s="210" t="s">
        <v>1167</v>
      </c>
      <c r="E133" s="181" t="s">
        <v>585</v>
      </c>
      <c r="F133" s="250"/>
      <c r="G133" s="172" t="s">
        <v>598</v>
      </c>
    </row>
    <row r="134" spans="1:7" ht="18">
      <c r="A134" s="172">
        <v>42</v>
      </c>
      <c r="B134" s="246" t="s">
        <v>1171</v>
      </c>
      <c r="C134" s="181" t="s">
        <v>908</v>
      </c>
      <c r="D134" s="210" t="s">
        <v>1167</v>
      </c>
      <c r="E134" s="181" t="s">
        <v>585</v>
      </c>
      <c r="F134" s="250"/>
      <c r="G134" s="172" t="s">
        <v>598</v>
      </c>
    </row>
    <row r="135" spans="1:7" ht="18">
      <c r="A135" s="172">
        <v>43</v>
      </c>
      <c r="B135" s="246" t="s">
        <v>1172</v>
      </c>
      <c r="C135" s="181" t="s">
        <v>912</v>
      </c>
      <c r="D135" s="210" t="s">
        <v>1167</v>
      </c>
      <c r="E135" s="181" t="s">
        <v>585</v>
      </c>
      <c r="F135" s="250"/>
      <c r="G135" s="172" t="s">
        <v>598</v>
      </c>
    </row>
    <row r="136" spans="1:7" ht="18">
      <c r="A136" s="172">
        <v>44</v>
      </c>
      <c r="B136" s="246" t="s">
        <v>1173</v>
      </c>
      <c r="C136" s="181" t="s">
        <v>1434</v>
      </c>
      <c r="D136" s="210" t="s">
        <v>1167</v>
      </c>
      <c r="E136" s="181" t="s">
        <v>585</v>
      </c>
      <c r="F136" s="250"/>
      <c r="G136" s="172" t="s">
        <v>598</v>
      </c>
    </row>
    <row r="137" spans="1:7" ht="18">
      <c r="A137" s="172">
        <v>45</v>
      </c>
      <c r="B137" s="246" t="s">
        <v>1174</v>
      </c>
      <c r="C137" s="251" t="s">
        <v>992</v>
      </c>
      <c r="D137" s="210" t="s">
        <v>1167</v>
      </c>
      <c r="E137" s="181" t="s">
        <v>585</v>
      </c>
      <c r="F137" s="250"/>
      <c r="G137" s="172" t="s">
        <v>598</v>
      </c>
    </row>
    <row r="138" spans="1:7" ht="18">
      <c r="A138" s="172">
        <v>46</v>
      </c>
      <c r="B138" s="246" t="s">
        <v>1175</v>
      </c>
      <c r="C138" s="181" t="s">
        <v>1428</v>
      </c>
      <c r="D138" s="210" t="s">
        <v>1167</v>
      </c>
      <c r="E138" s="181" t="s">
        <v>585</v>
      </c>
      <c r="F138" s="250"/>
      <c r="G138" s="172" t="s">
        <v>598</v>
      </c>
    </row>
    <row r="139" spans="1:7" ht="18">
      <c r="A139" s="172">
        <v>47</v>
      </c>
      <c r="B139" s="246" t="s">
        <v>1176</v>
      </c>
      <c r="C139" s="181" t="s">
        <v>1159</v>
      </c>
      <c r="D139" s="210" t="s">
        <v>1167</v>
      </c>
      <c r="E139" s="181" t="s">
        <v>585</v>
      </c>
      <c r="F139" s="250"/>
      <c r="G139" s="172" t="s">
        <v>598</v>
      </c>
    </row>
    <row r="140" spans="1:7" ht="18" customHeight="1">
      <c r="A140" s="172">
        <v>48</v>
      </c>
      <c r="B140" s="246" t="s">
        <v>1177</v>
      </c>
      <c r="C140" s="243" t="s">
        <v>1178</v>
      </c>
      <c r="D140" s="210" t="s">
        <v>1167</v>
      </c>
      <c r="E140" s="181" t="s">
        <v>585</v>
      </c>
      <c r="F140" s="250"/>
      <c r="G140" s="172" t="s">
        <v>598</v>
      </c>
    </row>
    <row r="141" spans="1:7" ht="18">
      <c r="A141" s="172">
        <v>49</v>
      </c>
      <c r="B141" s="246" t="s">
        <v>1179</v>
      </c>
      <c r="C141" s="243" t="s">
        <v>1180</v>
      </c>
      <c r="D141" s="210" t="s">
        <v>1167</v>
      </c>
      <c r="E141" s="181" t="s">
        <v>585</v>
      </c>
      <c r="F141" s="250"/>
      <c r="G141" s="172" t="s">
        <v>598</v>
      </c>
    </row>
    <row r="142" spans="1:7" ht="18">
      <c r="A142" s="172">
        <v>50</v>
      </c>
      <c r="B142" s="170" t="s">
        <v>593</v>
      </c>
      <c r="C142" s="170" t="s">
        <v>1456</v>
      </c>
      <c r="D142" s="170" t="s">
        <v>1478</v>
      </c>
      <c r="E142" s="330" t="s">
        <v>1165</v>
      </c>
      <c r="F142" s="330"/>
      <c r="G142" s="172" t="s">
        <v>598</v>
      </c>
    </row>
    <row r="143" spans="1:7" ht="18">
      <c r="A143" s="172">
        <v>51</v>
      </c>
      <c r="B143" s="170" t="s">
        <v>592</v>
      </c>
      <c r="C143" s="170" t="s">
        <v>1456</v>
      </c>
      <c r="D143" s="210" t="s">
        <v>1478</v>
      </c>
      <c r="E143" s="170" t="s">
        <v>585</v>
      </c>
      <c r="F143" s="170"/>
      <c r="G143" s="172" t="s">
        <v>598</v>
      </c>
    </row>
    <row r="144" spans="1:7" ht="18">
      <c r="A144" s="172">
        <v>52</v>
      </c>
      <c r="B144" s="170" t="s">
        <v>594</v>
      </c>
      <c r="C144" s="170" t="s">
        <v>1393</v>
      </c>
      <c r="D144" s="210" t="s">
        <v>1478</v>
      </c>
      <c r="E144" s="170" t="s">
        <v>585</v>
      </c>
      <c r="F144" s="170"/>
      <c r="G144" s="172" t="s">
        <v>598</v>
      </c>
    </row>
    <row r="145" spans="1:7" ht="18">
      <c r="A145" s="172">
        <v>53</v>
      </c>
      <c r="B145" s="170" t="s">
        <v>587</v>
      </c>
      <c r="C145" s="170" t="s">
        <v>588</v>
      </c>
      <c r="D145" s="210" t="s">
        <v>1478</v>
      </c>
      <c r="E145" s="170" t="s">
        <v>585</v>
      </c>
      <c r="F145" s="170"/>
      <c r="G145" s="172" t="s">
        <v>598</v>
      </c>
    </row>
    <row r="146" spans="1:7" ht="18">
      <c r="A146" s="172">
        <v>54</v>
      </c>
      <c r="B146" s="170" t="s">
        <v>1394</v>
      </c>
      <c r="C146" s="170" t="s">
        <v>1395</v>
      </c>
      <c r="D146" s="210" t="s">
        <v>1478</v>
      </c>
      <c r="E146" s="170" t="s">
        <v>585</v>
      </c>
      <c r="F146" s="170"/>
      <c r="G146" s="172" t="s">
        <v>598</v>
      </c>
    </row>
    <row r="147" spans="1:7" ht="18">
      <c r="A147" s="172">
        <v>55</v>
      </c>
      <c r="B147" s="170" t="s">
        <v>589</v>
      </c>
      <c r="C147" s="170" t="s">
        <v>1457</v>
      </c>
      <c r="D147" s="210" t="s">
        <v>1478</v>
      </c>
      <c r="E147" s="330" t="s">
        <v>585</v>
      </c>
      <c r="F147" s="330"/>
      <c r="G147" s="172" t="s">
        <v>598</v>
      </c>
    </row>
    <row r="148" spans="1:7" ht="18">
      <c r="A148" s="172">
        <v>56</v>
      </c>
      <c r="B148" s="170" t="s">
        <v>1396</v>
      </c>
      <c r="C148" s="170" t="s">
        <v>1458</v>
      </c>
      <c r="D148" s="210" t="s">
        <v>1478</v>
      </c>
      <c r="E148" s="330" t="s">
        <v>585</v>
      </c>
      <c r="F148" s="330"/>
      <c r="G148" s="172" t="s">
        <v>598</v>
      </c>
    </row>
    <row r="149" spans="1:7" ht="18">
      <c r="A149" s="172">
        <v>57</v>
      </c>
      <c r="B149" s="170" t="s">
        <v>1397</v>
      </c>
      <c r="C149" s="170" t="s">
        <v>1459</v>
      </c>
      <c r="D149" s="210" t="s">
        <v>1478</v>
      </c>
      <c r="E149" s="170" t="s">
        <v>585</v>
      </c>
      <c r="F149" s="170"/>
      <c r="G149" s="172" t="s">
        <v>598</v>
      </c>
    </row>
    <row r="150" spans="1:7" ht="18">
      <c r="A150" s="172">
        <v>58</v>
      </c>
      <c r="B150" s="170" t="s">
        <v>1398</v>
      </c>
      <c r="C150" s="170" t="s">
        <v>586</v>
      </c>
      <c r="D150" s="210" t="s">
        <v>1478</v>
      </c>
      <c r="E150" s="330" t="s">
        <v>585</v>
      </c>
      <c r="F150" s="330"/>
      <c r="G150" s="172" t="s">
        <v>598</v>
      </c>
    </row>
    <row r="151" spans="1:7" ht="18">
      <c r="A151" s="172">
        <v>59</v>
      </c>
      <c r="B151" s="170" t="s">
        <v>1399</v>
      </c>
      <c r="C151" s="170" t="s">
        <v>1395</v>
      </c>
      <c r="D151" s="210" t="s">
        <v>1478</v>
      </c>
      <c r="E151" s="328" t="s">
        <v>585</v>
      </c>
      <c r="F151" s="329"/>
      <c r="G151" s="172" t="s">
        <v>598</v>
      </c>
    </row>
    <row r="152" spans="1:7" ht="18">
      <c r="A152" s="172">
        <v>60</v>
      </c>
      <c r="B152" s="179" t="s">
        <v>763</v>
      </c>
      <c r="C152" s="179" t="s">
        <v>994</v>
      </c>
      <c r="D152" s="179" t="s">
        <v>1479</v>
      </c>
      <c r="E152" s="170" t="s">
        <v>585</v>
      </c>
      <c r="F152" s="180"/>
      <c r="G152" s="172" t="s">
        <v>598</v>
      </c>
    </row>
    <row r="153" spans="1:7" ht="18">
      <c r="A153" s="172">
        <v>61</v>
      </c>
      <c r="B153" s="179" t="s">
        <v>1163</v>
      </c>
      <c r="C153" s="179" t="s">
        <v>1412</v>
      </c>
      <c r="D153" s="179" t="s">
        <v>1479</v>
      </c>
      <c r="E153" s="170" t="s">
        <v>585</v>
      </c>
      <c r="F153" s="180"/>
      <c r="G153" s="172" t="s">
        <v>598</v>
      </c>
    </row>
    <row r="154" spans="1:7" ht="18">
      <c r="A154" s="172">
        <v>62</v>
      </c>
      <c r="B154" s="179" t="s">
        <v>1185</v>
      </c>
      <c r="C154" s="179" t="s">
        <v>1159</v>
      </c>
      <c r="D154" s="179" t="s">
        <v>1479</v>
      </c>
      <c r="E154" s="170" t="s">
        <v>585</v>
      </c>
      <c r="F154" s="180"/>
      <c r="G154" s="172" t="s">
        <v>598</v>
      </c>
    </row>
    <row r="155" spans="1:7" ht="18">
      <c r="A155" s="172">
        <v>63</v>
      </c>
      <c r="B155" s="179" t="s">
        <v>1186</v>
      </c>
      <c r="C155" s="179" t="s">
        <v>994</v>
      </c>
      <c r="D155" s="179" t="s">
        <v>1479</v>
      </c>
      <c r="E155" s="170" t="s">
        <v>585</v>
      </c>
      <c r="F155" s="180"/>
      <c r="G155" s="172" t="s">
        <v>598</v>
      </c>
    </row>
    <row r="156" spans="1:7" ht="18">
      <c r="A156" s="172">
        <v>64</v>
      </c>
      <c r="B156" s="179" t="s">
        <v>1187</v>
      </c>
      <c r="C156" s="179" t="s">
        <v>992</v>
      </c>
      <c r="D156" s="179" t="s">
        <v>1479</v>
      </c>
      <c r="E156" s="170" t="s">
        <v>585</v>
      </c>
      <c r="F156" s="180"/>
      <c r="G156" s="172" t="s">
        <v>598</v>
      </c>
    </row>
    <row r="157" spans="1:7" ht="18">
      <c r="A157" s="172">
        <v>65</v>
      </c>
      <c r="B157" s="179" t="s">
        <v>1188</v>
      </c>
      <c r="C157" s="179" t="s">
        <v>1159</v>
      </c>
      <c r="D157" s="179" t="s">
        <v>1479</v>
      </c>
      <c r="E157" s="170" t="s">
        <v>585</v>
      </c>
      <c r="F157" s="180"/>
      <c r="G157" s="172" t="s">
        <v>598</v>
      </c>
    </row>
    <row r="158" spans="1:7" ht="18">
      <c r="A158" s="172">
        <v>66</v>
      </c>
      <c r="B158" s="179" t="s">
        <v>1189</v>
      </c>
      <c r="C158" s="179" t="s">
        <v>994</v>
      </c>
      <c r="D158" s="179" t="s">
        <v>1479</v>
      </c>
      <c r="E158" s="170" t="s">
        <v>585</v>
      </c>
      <c r="F158" s="180"/>
      <c r="G158" s="172" t="s">
        <v>598</v>
      </c>
    </row>
    <row r="159" spans="1:7" ht="18">
      <c r="A159" s="172">
        <v>67</v>
      </c>
      <c r="B159" s="179" t="s">
        <v>1190</v>
      </c>
      <c r="C159" s="179" t="s">
        <v>1034</v>
      </c>
      <c r="D159" s="179" t="s">
        <v>1479</v>
      </c>
      <c r="E159" s="170" t="s">
        <v>585</v>
      </c>
      <c r="F159" s="180"/>
      <c r="G159" s="172" t="s">
        <v>598</v>
      </c>
    </row>
    <row r="160" spans="1:7" ht="18">
      <c r="A160" s="172">
        <v>68</v>
      </c>
      <c r="B160" s="179" t="s">
        <v>1153</v>
      </c>
      <c r="C160" s="179" t="s">
        <v>1191</v>
      </c>
      <c r="D160" s="179" t="s">
        <v>1479</v>
      </c>
      <c r="E160" s="170" t="s">
        <v>1165</v>
      </c>
      <c r="F160" s="180"/>
      <c r="G160" s="172" t="s">
        <v>598</v>
      </c>
    </row>
    <row r="161" spans="1:7" ht="18">
      <c r="A161" s="172">
        <v>69</v>
      </c>
      <c r="B161" s="181" t="s">
        <v>1154</v>
      </c>
      <c r="C161" s="181" t="s">
        <v>1155</v>
      </c>
      <c r="D161" s="179" t="s">
        <v>1480</v>
      </c>
      <c r="E161" s="170" t="s">
        <v>585</v>
      </c>
      <c r="F161" s="180"/>
      <c r="G161" s="172" t="s">
        <v>598</v>
      </c>
    </row>
    <row r="162" spans="1:7" ht="18">
      <c r="A162" s="172">
        <v>70</v>
      </c>
      <c r="B162" s="181" t="s">
        <v>1156</v>
      </c>
      <c r="C162" s="181" t="s">
        <v>1157</v>
      </c>
      <c r="D162" s="179" t="s">
        <v>1480</v>
      </c>
      <c r="E162" s="170" t="s">
        <v>585</v>
      </c>
      <c r="F162" s="180"/>
      <c r="G162" s="172" t="s">
        <v>598</v>
      </c>
    </row>
    <row r="163" spans="1:7" ht="18">
      <c r="A163" s="172">
        <v>71</v>
      </c>
      <c r="B163" s="181" t="s">
        <v>1158</v>
      </c>
      <c r="C163" s="181" t="s">
        <v>1460</v>
      </c>
      <c r="D163" s="179" t="s">
        <v>1480</v>
      </c>
      <c r="E163" s="170" t="s">
        <v>585</v>
      </c>
      <c r="F163" s="180"/>
      <c r="G163" s="172" t="s">
        <v>598</v>
      </c>
    </row>
    <row r="164" spans="1:7" ht="18">
      <c r="A164" s="172">
        <v>72</v>
      </c>
      <c r="B164" s="181" t="s">
        <v>727</v>
      </c>
      <c r="C164" s="181" t="s">
        <v>1159</v>
      </c>
      <c r="D164" s="179" t="s">
        <v>1480</v>
      </c>
      <c r="E164" s="170" t="s">
        <v>585</v>
      </c>
      <c r="F164" s="180"/>
      <c r="G164" s="172" t="s">
        <v>598</v>
      </c>
    </row>
    <row r="165" spans="1:7" ht="18">
      <c r="A165" s="172">
        <v>73</v>
      </c>
      <c r="B165" s="181" t="s">
        <v>1160</v>
      </c>
      <c r="C165" s="179" t="s">
        <v>1183</v>
      </c>
      <c r="D165" s="179" t="s">
        <v>1480</v>
      </c>
      <c r="E165" s="170" t="s">
        <v>585</v>
      </c>
      <c r="F165" s="180"/>
      <c r="G165" s="172" t="s">
        <v>598</v>
      </c>
    </row>
    <row r="166" spans="1:7" ht="18">
      <c r="A166" s="172">
        <v>74</v>
      </c>
      <c r="B166" s="181" t="s">
        <v>1161</v>
      </c>
      <c r="C166" s="181" t="s">
        <v>1162</v>
      </c>
      <c r="D166" s="179" t="s">
        <v>1480</v>
      </c>
      <c r="E166" s="170" t="s">
        <v>585</v>
      </c>
      <c r="F166" s="180"/>
      <c r="G166" s="172" t="s">
        <v>598</v>
      </c>
    </row>
    <row r="167" spans="1:7" ht="18">
      <c r="A167" s="172">
        <v>75</v>
      </c>
      <c r="B167" s="181" t="s">
        <v>1164</v>
      </c>
      <c r="C167" s="181" t="s">
        <v>1162</v>
      </c>
      <c r="D167" s="179" t="s">
        <v>1480</v>
      </c>
      <c r="E167" s="170" t="s">
        <v>1165</v>
      </c>
      <c r="F167" s="180"/>
      <c r="G167" s="172" t="s">
        <v>598</v>
      </c>
    </row>
  </sheetData>
  <sheetProtection/>
  <mergeCells count="24">
    <mergeCell ref="E104:F104"/>
    <mergeCell ref="E105:F105"/>
    <mergeCell ref="E106:F106"/>
    <mergeCell ref="A13:D13"/>
    <mergeCell ref="E101:F101"/>
    <mergeCell ref="E102:F102"/>
    <mergeCell ref="E103:F103"/>
    <mergeCell ref="A1:D1"/>
    <mergeCell ref="A15:E15"/>
    <mergeCell ref="A91:G91"/>
    <mergeCell ref="A76:F76"/>
    <mergeCell ref="E92:F92"/>
    <mergeCell ref="D77:E77"/>
    <mergeCell ref="A2:D2"/>
    <mergeCell ref="E151:F151"/>
    <mergeCell ref="E148:F148"/>
    <mergeCell ref="E150:F150"/>
    <mergeCell ref="E107:F107"/>
    <mergeCell ref="E108:F108"/>
    <mergeCell ref="E109:F109"/>
    <mergeCell ref="E121:F121"/>
    <mergeCell ref="E130:F130"/>
    <mergeCell ref="E147:F147"/>
    <mergeCell ref="E142:F142"/>
  </mergeCells>
  <conditionalFormatting sqref="D5">
    <cfRule type="duplicateValues" priority="9" dxfId="0">
      <formula>AND(COUNTIF($D$5:$D$5,D5)&gt;1,NOT(ISBLANK(D5)))</formula>
    </cfRule>
  </conditionalFormatting>
  <conditionalFormatting sqref="D4">
    <cfRule type="duplicateValues" priority="8" dxfId="0">
      <formula>AND(COUNTIF($D$4:$D$4,D4)&gt;1,NOT(ISBLANK(D4)))</formula>
    </cfRule>
  </conditionalFormatting>
  <conditionalFormatting sqref="D6">
    <cfRule type="duplicateValues" priority="7" dxfId="0">
      <formula>AND(COUNTIF($D$6:$D$6,D6)&gt;1,NOT(ISBLANK(D6)))</formula>
    </cfRule>
  </conditionalFormatting>
  <conditionalFormatting sqref="D7">
    <cfRule type="duplicateValues" priority="6" dxfId="0">
      <formula>AND(COUNTIF($D$7:$D$7,D7)&gt;1,NOT(ISBLANK(D7)))</formula>
    </cfRule>
  </conditionalFormatting>
  <conditionalFormatting sqref="D8">
    <cfRule type="duplicateValues" priority="5" dxfId="0">
      <formula>AND(COUNTIF($D$8:$D$8,D8)&gt;1,NOT(ISBLANK(D8)))</formula>
    </cfRule>
  </conditionalFormatting>
  <conditionalFormatting sqref="D9">
    <cfRule type="duplicateValues" priority="4" dxfId="0">
      <formula>AND(COUNTIF($D$9:$D$9,D9)&gt;1,NOT(ISBLANK(D9)))</formula>
    </cfRule>
  </conditionalFormatting>
  <conditionalFormatting sqref="D10">
    <cfRule type="duplicateValues" priority="3" dxfId="0">
      <formula>AND(COUNTIF($D$10:$D$10,D10)&gt;1,NOT(ISBLANK(D10)))</formula>
    </cfRule>
  </conditionalFormatting>
  <conditionalFormatting sqref="D11">
    <cfRule type="duplicateValues" priority="2" dxfId="0">
      <formula>AND(COUNTIF($D$11:$D$11,D11)&gt;1,NOT(ISBLANK(D11)))</formula>
    </cfRule>
  </conditionalFormatting>
  <printOptions horizontalCentered="1"/>
  <pageMargins left="0.32" right="0.34" top="0.708661417322834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9"/>
  <sheetViews>
    <sheetView rightToLeft="1" zoomScalePageLayoutView="0" workbookViewId="0" topLeftCell="A1">
      <selection activeCell="E37" sqref="E37"/>
    </sheetView>
  </sheetViews>
  <sheetFormatPr defaultColWidth="9.140625" defaultRowHeight="12.75"/>
  <cols>
    <col min="1" max="1" width="5.421875" style="0" customWidth="1"/>
    <col min="2" max="2" width="28.57421875" style="0" customWidth="1"/>
    <col min="3" max="3" width="24.7109375" style="0" customWidth="1"/>
    <col min="4" max="4" width="27.28125" style="0" customWidth="1"/>
    <col min="5" max="5" width="48.57421875" style="0" customWidth="1"/>
  </cols>
  <sheetData>
    <row r="1" spans="1:5" ht="34.5" customHeight="1" thickBot="1">
      <c r="A1" s="343" t="s">
        <v>131</v>
      </c>
      <c r="B1" s="298"/>
      <c r="C1" s="298"/>
      <c r="D1" s="298"/>
      <c r="E1" s="305"/>
    </row>
    <row r="2" spans="1:7" ht="51" customHeight="1">
      <c r="A2" s="94" t="s">
        <v>0</v>
      </c>
      <c r="B2" s="95" t="s">
        <v>26</v>
      </c>
      <c r="C2" s="95" t="s">
        <v>25</v>
      </c>
      <c r="D2" s="95" t="s">
        <v>27</v>
      </c>
      <c r="E2" s="95" t="s">
        <v>28</v>
      </c>
      <c r="F2" s="1"/>
      <c r="G2" s="1"/>
    </row>
    <row r="3" spans="1:5" ht="78" customHeight="1">
      <c r="A3" s="129">
        <v>1</v>
      </c>
      <c r="B3" s="129" t="s">
        <v>587</v>
      </c>
      <c r="C3" s="129" t="s">
        <v>608</v>
      </c>
      <c r="D3" s="129" t="s">
        <v>609</v>
      </c>
      <c r="E3" s="254" t="s">
        <v>1414</v>
      </c>
    </row>
    <row r="4" spans="1:5" ht="34.5" customHeight="1">
      <c r="A4" s="129">
        <v>2</v>
      </c>
      <c r="B4" s="129" t="s">
        <v>610</v>
      </c>
      <c r="C4" s="129" t="s">
        <v>611</v>
      </c>
      <c r="D4" s="129" t="s">
        <v>612</v>
      </c>
      <c r="E4" s="254" t="s">
        <v>1415</v>
      </c>
    </row>
    <row r="5" spans="1:5" ht="34.5" customHeight="1">
      <c r="A5" s="129">
        <v>3</v>
      </c>
      <c r="B5" s="129" t="s">
        <v>613</v>
      </c>
      <c r="C5" s="129" t="s">
        <v>614</v>
      </c>
      <c r="D5" s="129" t="s">
        <v>499</v>
      </c>
      <c r="E5" s="256" t="s">
        <v>1416</v>
      </c>
    </row>
    <row r="6" spans="1:5" ht="107.25" customHeight="1">
      <c r="A6" s="129">
        <v>4</v>
      </c>
      <c r="B6" s="129" t="s">
        <v>615</v>
      </c>
      <c r="C6" s="129" t="s">
        <v>616</v>
      </c>
      <c r="D6" s="130" t="s">
        <v>617</v>
      </c>
      <c r="E6" s="254" t="s">
        <v>1417</v>
      </c>
    </row>
    <row r="7" spans="1:5" ht="34.5" customHeight="1">
      <c r="A7" s="129">
        <v>5</v>
      </c>
      <c r="B7" s="129" t="s">
        <v>618</v>
      </c>
      <c r="C7" s="129" t="s">
        <v>619</v>
      </c>
      <c r="D7" s="129" t="s">
        <v>495</v>
      </c>
      <c r="E7" s="255" t="s">
        <v>1418</v>
      </c>
    </row>
    <row r="8" spans="1:5" ht="54" customHeight="1">
      <c r="A8" s="129">
        <v>6</v>
      </c>
      <c r="B8" s="129" t="s">
        <v>620</v>
      </c>
      <c r="C8" s="129" t="s">
        <v>616</v>
      </c>
      <c r="D8" s="129" t="s">
        <v>495</v>
      </c>
      <c r="E8" s="255" t="s">
        <v>1418</v>
      </c>
    </row>
    <row r="9" spans="1:5" ht="53.25" customHeight="1">
      <c r="A9" s="129">
        <v>7</v>
      </c>
      <c r="B9" s="129" t="s">
        <v>589</v>
      </c>
      <c r="C9" s="129" t="s">
        <v>590</v>
      </c>
      <c r="D9" s="129" t="s">
        <v>495</v>
      </c>
      <c r="E9" s="255" t="s">
        <v>1418</v>
      </c>
    </row>
    <row r="10" spans="1:5" ht="50.25" customHeight="1">
      <c r="A10" s="129">
        <v>8</v>
      </c>
      <c r="B10" s="129" t="s">
        <v>621</v>
      </c>
      <c r="C10" s="129" t="s">
        <v>591</v>
      </c>
      <c r="D10" s="129" t="s">
        <v>495</v>
      </c>
      <c r="E10" s="255" t="s">
        <v>1418</v>
      </c>
    </row>
    <row r="11" spans="1:5" ht="70.5" customHeight="1">
      <c r="A11" s="129">
        <v>9</v>
      </c>
      <c r="B11" s="129" t="s">
        <v>622</v>
      </c>
      <c r="C11" s="129" t="s">
        <v>608</v>
      </c>
      <c r="D11" s="129" t="s">
        <v>623</v>
      </c>
      <c r="E11" s="255" t="s">
        <v>1419</v>
      </c>
    </row>
    <row r="12" spans="1:5" ht="107.25" customHeight="1">
      <c r="A12" s="129">
        <v>10</v>
      </c>
      <c r="B12" s="129" t="s">
        <v>624</v>
      </c>
      <c r="C12" s="129" t="s">
        <v>608</v>
      </c>
      <c r="D12" s="130" t="s">
        <v>617</v>
      </c>
      <c r="E12" s="254" t="s">
        <v>1420</v>
      </c>
    </row>
    <row r="13" spans="1:5" ht="51.75" customHeight="1">
      <c r="A13" s="129">
        <v>11</v>
      </c>
      <c r="B13" s="129" t="s">
        <v>625</v>
      </c>
      <c r="C13" s="129" t="s">
        <v>626</v>
      </c>
      <c r="D13" s="129" t="s">
        <v>486</v>
      </c>
      <c r="E13" s="254" t="s">
        <v>1421</v>
      </c>
    </row>
    <row r="14" spans="1:5" ht="51" customHeight="1">
      <c r="A14" s="129">
        <v>12</v>
      </c>
      <c r="B14" s="129" t="s">
        <v>627</v>
      </c>
      <c r="C14" s="129" t="s">
        <v>1287</v>
      </c>
      <c r="D14" s="129" t="s">
        <v>491</v>
      </c>
      <c r="E14" s="255" t="s">
        <v>490</v>
      </c>
    </row>
    <row r="15" spans="1:5" ht="44.25" customHeight="1">
      <c r="A15" s="129">
        <v>13</v>
      </c>
      <c r="B15" s="129" t="s">
        <v>628</v>
      </c>
      <c r="C15" s="129" t="s">
        <v>629</v>
      </c>
      <c r="D15" s="129" t="s">
        <v>520</v>
      </c>
      <c r="E15" s="255" t="s">
        <v>519</v>
      </c>
    </row>
    <row r="16" spans="1:5" ht="36">
      <c r="A16" s="129">
        <v>14</v>
      </c>
      <c r="B16" s="144" t="s">
        <v>1003</v>
      </c>
      <c r="C16" s="77" t="s">
        <v>1004</v>
      </c>
      <c r="D16" s="221"/>
      <c r="E16" s="257" t="s">
        <v>1005</v>
      </c>
    </row>
    <row r="17" spans="1:5" ht="36">
      <c r="A17" s="129">
        <v>15</v>
      </c>
      <c r="B17" s="144" t="s">
        <v>1006</v>
      </c>
      <c r="C17" s="77" t="s">
        <v>1007</v>
      </c>
      <c r="D17" s="221"/>
      <c r="E17" s="247" t="s">
        <v>1008</v>
      </c>
    </row>
    <row r="18" spans="1:5" ht="36">
      <c r="A18" s="129">
        <v>16</v>
      </c>
      <c r="B18" s="144" t="s">
        <v>995</v>
      </c>
      <c r="C18" s="77" t="s">
        <v>1009</v>
      </c>
      <c r="D18" s="221"/>
      <c r="E18" s="247" t="s">
        <v>1008</v>
      </c>
    </row>
    <row r="19" spans="1:5" ht="36">
      <c r="A19" s="129">
        <v>17</v>
      </c>
      <c r="B19" s="144" t="s">
        <v>998</v>
      </c>
      <c r="C19" s="77" t="s">
        <v>912</v>
      </c>
      <c r="D19" s="221"/>
      <c r="E19" s="247" t="s">
        <v>1010</v>
      </c>
    </row>
    <row r="20" spans="1:5" ht="36">
      <c r="A20" s="129">
        <v>18</v>
      </c>
      <c r="B20" s="77" t="s">
        <v>1011</v>
      </c>
      <c r="C20" s="77" t="s">
        <v>1012</v>
      </c>
      <c r="D20" s="221"/>
      <c r="E20" s="229" t="s">
        <v>1013</v>
      </c>
    </row>
    <row r="21" spans="1:5" ht="36">
      <c r="A21" s="129">
        <v>19</v>
      </c>
      <c r="B21" s="77" t="s">
        <v>1011</v>
      </c>
      <c r="C21" s="77" t="s">
        <v>1012</v>
      </c>
      <c r="D21" s="221"/>
      <c r="E21" s="229" t="s">
        <v>163</v>
      </c>
    </row>
    <row r="22" spans="1:5" ht="18">
      <c r="A22" s="129">
        <v>20</v>
      </c>
      <c r="B22" s="77" t="s">
        <v>1011</v>
      </c>
      <c r="C22" s="77" t="s">
        <v>1012</v>
      </c>
      <c r="D22" s="221"/>
      <c r="E22" s="229" t="s">
        <v>160</v>
      </c>
    </row>
    <row r="23" spans="1:5" ht="36">
      <c r="A23" s="129">
        <v>21</v>
      </c>
      <c r="B23" s="77" t="s">
        <v>1011</v>
      </c>
      <c r="C23" s="77" t="s">
        <v>1012</v>
      </c>
      <c r="D23" s="221"/>
      <c r="E23" s="229" t="s">
        <v>162</v>
      </c>
    </row>
    <row r="24" spans="1:5" ht="36">
      <c r="A24" s="129">
        <v>22</v>
      </c>
      <c r="B24" s="77" t="s">
        <v>1014</v>
      </c>
      <c r="C24" s="77" t="s">
        <v>1012</v>
      </c>
      <c r="D24" s="221"/>
      <c r="E24" s="229" t="s">
        <v>1015</v>
      </c>
    </row>
    <row r="25" spans="1:5" ht="36">
      <c r="A25" s="129">
        <v>23</v>
      </c>
      <c r="B25" s="77" t="s">
        <v>1016</v>
      </c>
      <c r="C25" s="77" t="s">
        <v>1012</v>
      </c>
      <c r="D25" s="221"/>
      <c r="E25" s="229" t="s">
        <v>171</v>
      </c>
    </row>
    <row r="26" spans="1:5" ht="18">
      <c r="A26" s="129">
        <v>24</v>
      </c>
      <c r="B26" s="77" t="s">
        <v>1016</v>
      </c>
      <c r="C26" s="77" t="s">
        <v>1012</v>
      </c>
      <c r="D26" s="221"/>
      <c r="E26" s="229" t="s">
        <v>164</v>
      </c>
    </row>
    <row r="27" spans="1:5" ht="18">
      <c r="A27" s="129">
        <v>25</v>
      </c>
      <c r="B27" s="77" t="s">
        <v>1017</v>
      </c>
      <c r="C27" s="77" t="s">
        <v>1018</v>
      </c>
      <c r="D27" s="221"/>
      <c r="E27" s="229" t="s">
        <v>426</v>
      </c>
    </row>
    <row r="28" spans="1:5" ht="18">
      <c r="A28" s="129">
        <v>26</v>
      </c>
      <c r="B28" s="77" t="s">
        <v>1019</v>
      </c>
      <c r="C28" s="77" t="s">
        <v>1020</v>
      </c>
      <c r="D28" s="221"/>
      <c r="E28" s="229" t="s">
        <v>1021</v>
      </c>
    </row>
    <row r="29" spans="1:5" ht="18">
      <c r="A29" s="129">
        <v>27</v>
      </c>
      <c r="B29" s="77" t="s">
        <v>1022</v>
      </c>
      <c r="C29" s="77" t="s">
        <v>1023</v>
      </c>
      <c r="D29" s="221"/>
      <c r="E29" s="229" t="s">
        <v>161</v>
      </c>
    </row>
    <row r="30" spans="1:5" ht="18">
      <c r="A30" s="129">
        <v>28</v>
      </c>
      <c r="B30" s="77" t="s">
        <v>1024</v>
      </c>
      <c r="C30" s="77" t="s">
        <v>1025</v>
      </c>
      <c r="D30" s="221"/>
      <c r="E30" s="229" t="s">
        <v>243</v>
      </c>
    </row>
    <row r="31" spans="1:5" ht="18">
      <c r="A31" s="129">
        <v>29</v>
      </c>
      <c r="B31" s="77" t="s">
        <v>1026</v>
      </c>
      <c r="C31" s="77" t="s">
        <v>1025</v>
      </c>
      <c r="D31" s="221"/>
      <c r="E31" s="229" t="s">
        <v>1027</v>
      </c>
    </row>
    <row r="32" spans="1:5" ht="36">
      <c r="A32" s="129">
        <v>30</v>
      </c>
      <c r="B32" s="77" t="s">
        <v>1028</v>
      </c>
      <c r="C32" s="77" t="s">
        <v>1018</v>
      </c>
      <c r="D32" s="221"/>
      <c r="E32" s="229" t="s">
        <v>171</v>
      </c>
    </row>
    <row r="33" spans="1:5" ht="36">
      <c r="A33" s="129">
        <v>31</v>
      </c>
      <c r="B33" s="129" t="s">
        <v>995</v>
      </c>
      <c r="C33" s="129" t="s">
        <v>996</v>
      </c>
      <c r="D33" s="77"/>
      <c r="E33" s="228" t="s">
        <v>881</v>
      </c>
    </row>
    <row r="34" spans="1:5" ht="36">
      <c r="A34" s="129">
        <v>32</v>
      </c>
      <c r="B34" s="129" t="s">
        <v>1029</v>
      </c>
      <c r="C34" s="129" t="s">
        <v>996</v>
      </c>
      <c r="D34" s="77"/>
      <c r="E34" s="228" t="s">
        <v>881</v>
      </c>
    </row>
    <row r="35" spans="1:5" ht="36">
      <c r="A35" s="129">
        <v>33</v>
      </c>
      <c r="B35" s="80" t="s">
        <v>1030</v>
      </c>
      <c r="C35" s="80" t="s">
        <v>1031</v>
      </c>
      <c r="D35" s="80" t="s">
        <v>1032</v>
      </c>
      <c r="E35" s="134" t="s">
        <v>1489</v>
      </c>
    </row>
    <row r="36" spans="1:5" ht="36">
      <c r="A36" s="129">
        <v>34</v>
      </c>
      <c r="B36" s="80" t="s">
        <v>1033</v>
      </c>
      <c r="C36" s="80" t="s">
        <v>1034</v>
      </c>
      <c r="D36" s="80" t="s">
        <v>1035</v>
      </c>
      <c r="E36" s="134" t="s">
        <v>1489</v>
      </c>
    </row>
    <row r="37" spans="1:5" ht="36.75">
      <c r="A37" s="129">
        <v>35</v>
      </c>
      <c r="B37" s="80" t="s">
        <v>715</v>
      </c>
      <c r="C37" s="80" t="s">
        <v>1034</v>
      </c>
      <c r="D37" s="80" t="s">
        <v>1036</v>
      </c>
      <c r="E37" s="134" t="s">
        <v>1495</v>
      </c>
    </row>
    <row r="38" spans="1:5" ht="54">
      <c r="A38" s="129">
        <v>36</v>
      </c>
      <c r="B38" s="80" t="s">
        <v>1037</v>
      </c>
      <c r="C38" s="80" t="s">
        <v>1038</v>
      </c>
      <c r="D38" s="77" t="s">
        <v>1039</v>
      </c>
      <c r="E38" s="134" t="s">
        <v>1490</v>
      </c>
    </row>
    <row r="39" spans="1:5" ht="54">
      <c r="A39" s="129">
        <v>37</v>
      </c>
      <c r="B39" s="80" t="s">
        <v>1040</v>
      </c>
      <c r="C39" s="80" t="s">
        <v>1038</v>
      </c>
      <c r="D39" s="80" t="s">
        <v>1041</v>
      </c>
      <c r="E39" s="134" t="s">
        <v>1490</v>
      </c>
    </row>
    <row r="40" spans="1:5" ht="36">
      <c r="A40" s="129">
        <v>38</v>
      </c>
      <c r="B40" s="80" t="s">
        <v>1042</v>
      </c>
      <c r="C40" s="80" t="s">
        <v>996</v>
      </c>
      <c r="D40" s="80" t="s">
        <v>879</v>
      </c>
      <c r="E40" s="134" t="s">
        <v>1491</v>
      </c>
    </row>
    <row r="41" spans="1:5" ht="36">
      <c r="A41" s="129">
        <v>39</v>
      </c>
      <c r="B41" s="80" t="s">
        <v>1043</v>
      </c>
      <c r="C41" s="80" t="s">
        <v>996</v>
      </c>
      <c r="D41" s="80" t="s">
        <v>1044</v>
      </c>
      <c r="E41" s="134" t="s">
        <v>878</v>
      </c>
    </row>
    <row r="42" spans="1:5" ht="36">
      <c r="A42" s="129">
        <v>40</v>
      </c>
      <c r="B42" s="80" t="s">
        <v>1045</v>
      </c>
      <c r="C42" s="77" t="s">
        <v>1046</v>
      </c>
      <c r="D42" s="80" t="s">
        <v>823</v>
      </c>
      <c r="E42" s="76" t="s">
        <v>1492</v>
      </c>
    </row>
    <row r="43" spans="1:5" ht="54">
      <c r="A43" s="129">
        <v>41</v>
      </c>
      <c r="B43" s="80" t="s">
        <v>1047</v>
      </c>
      <c r="C43" s="80" t="s">
        <v>992</v>
      </c>
      <c r="D43" s="80" t="s">
        <v>1048</v>
      </c>
      <c r="E43" s="134" t="s">
        <v>1493</v>
      </c>
    </row>
    <row r="44" spans="1:5" ht="54">
      <c r="A44" s="129">
        <v>42</v>
      </c>
      <c r="B44" s="80" t="s">
        <v>1049</v>
      </c>
      <c r="C44" s="80" t="s">
        <v>1050</v>
      </c>
      <c r="D44" s="80" t="s">
        <v>1051</v>
      </c>
      <c r="E44" s="134" t="s">
        <v>1494</v>
      </c>
    </row>
    <row r="45" spans="1:5" ht="36">
      <c r="A45" s="129">
        <v>43</v>
      </c>
      <c r="B45" s="129" t="s">
        <v>1052</v>
      </c>
      <c r="C45" s="129" t="s">
        <v>996</v>
      </c>
      <c r="D45" s="130"/>
      <c r="E45" s="228" t="s">
        <v>1053</v>
      </c>
    </row>
    <row r="46" spans="1:5" ht="36">
      <c r="A46" s="129">
        <v>44</v>
      </c>
      <c r="B46" s="176" t="s">
        <v>1233</v>
      </c>
      <c r="C46" s="174" t="s">
        <v>1181</v>
      </c>
      <c r="D46" s="135"/>
      <c r="E46" s="143" t="s">
        <v>1234</v>
      </c>
    </row>
    <row r="47" spans="1:5" ht="36">
      <c r="A47" s="129">
        <v>45</v>
      </c>
      <c r="B47" s="173" t="s">
        <v>1235</v>
      </c>
      <c r="C47" s="173" t="s">
        <v>1182</v>
      </c>
      <c r="D47" s="78"/>
      <c r="E47" s="248" t="s">
        <v>1236</v>
      </c>
    </row>
    <row r="48" spans="1:5" ht="36">
      <c r="A48" s="129">
        <v>46</v>
      </c>
      <c r="B48" s="209" t="s">
        <v>1237</v>
      </c>
      <c r="C48" s="173" t="s">
        <v>1238</v>
      </c>
      <c r="D48" s="78"/>
      <c r="E48" s="248" t="s">
        <v>1239</v>
      </c>
    </row>
    <row r="49" spans="1:5" ht="36">
      <c r="A49" s="129">
        <v>47</v>
      </c>
      <c r="B49" s="209" t="s">
        <v>1240</v>
      </c>
      <c r="C49" s="173" t="s">
        <v>1241</v>
      </c>
      <c r="D49" s="78"/>
      <c r="E49" s="248" t="s">
        <v>1242</v>
      </c>
    </row>
    <row r="50" spans="1:5" ht="36">
      <c r="A50" s="129">
        <v>48</v>
      </c>
      <c r="B50" s="209" t="s">
        <v>767</v>
      </c>
      <c r="C50" s="173" t="s">
        <v>1243</v>
      </c>
      <c r="D50" s="78"/>
      <c r="E50" s="248" t="s">
        <v>1236</v>
      </c>
    </row>
    <row r="51" spans="1:5" ht="36">
      <c r="A51" s="129">
        <v>49</v>
      </c>
      <c r="B51" s="209" t="s">
        <v>333</v>
      </c>
      <c r="C51" s="173" t="s">
        <v>1244</v>
      </c>
      <c r="D51" s="78"/>
      <c r="E51" s="248" t="s">
        <v>174</v>
      </c>
    </row>
    <row r="52" spans="1:5" ht="54">
      <c r="A52" s="129">
        <v>50</v>
      </c>
      <c r="B52" s="209" t="s">
        <v>615</v>
      </c>
      <c r="C52" s="173" t="s">
        <v>1245</v>
      </c>
      <c r="D52" s="78"/>
      <c r="E52" s="248" t="s">
        <v>168</v>
      </c>
    </row>
    <row r="53" spans="1:5" ht="18">
      <c r="A53" s="129">
        <v>51</v>
      </c>
      <c r="B53" s="209" t="s">
        <v>622</v>
      </c>
      <c r="C53" s="173" t="s">
        <v>1246</v>
      </c>
      <c r="D53" s="78"/>
      <c r="E53" s="248" t="s">
        <v>1247</v>
      </c>
    </row>
    <row r="54" spans="1:5" ht="54">
      <c r="A54" s="129">
        <v>52</v>
      </c>
      <c r="B54" s="209" t="s">
        <v>1248</v>
      </c>
      <c r="C54" s="173" t="s">
        <v>1249</v>
      </c>
      <c r="D54" s="78"/>
      <c r="E54" s="248" t="s">
        <v>168</v>
      </c>
    </row>
    <row r="55" spans="1:5" ht="36">
      <c r="A55" s="129">
        <v>53</v>
      </c>
      <c r="B55" s="209" t="s">
        <v>907</v>
      </c>
      <c r="C55" s="209" t="s">
        <v>1182</v>
      </c>
      <c r="D55" s="78"/>
      <c r="E55" s="248" t="s">
        <v>1236</v>
      </c>
    </row>
    <row r="56" spans="1:5" ht="36">
      <c r="A56" s="129">
        <v>54</v>
      </c>
      <c r="B56" s="173" t="s">
        <v>1250</v>
      </c>
      <c r="C56" s="173" t="s">
        <v>1159</v>
      </c>
      <c r="D56" s="260"/>
      <c r="E56" s="142" t="s">
        <v>1251</v>
      </c>
    </row>
    <row r="57" spans="1:5" ht="36">
      <c r="A57" s="129">
        <v>55</v>
      </c>
      <c r="B57" s="173" t="s">
        <v>1252</v>
      </c>
      <c r="C57" s="173" t="s">
        <v>1002</v>
      </c>
      <c r="D57" s="233"/>
      <c r="E57" s="143" t="s">
        <v>1251</v>
      </c>
    </row>
    <row r="58" spans="1:5" ht="36">
      <c r="A58" s="129">
        <v>56</v>
      </c>
      <c r="B58" s="173" t="s">
        <v>1253</v>
      </c>
      <c r="C58" s="173" t="s">
        <v>1254</v>
      </c>
      <c r="D58" s="233"/>
      <c r="E58" s="143" t="s">
        <v>1251</v>
      </c>
    </row>
    <row r="59" spans="1:5" ht="36">
      <c r="A59" s="129">
        <v>57</v>
      </c>
      <c r="B59" s="173" t="s">
        <v>915</v>
      </c>
      <c r="C59" s="173" t="s">
        <v>1119</v>
      </c>
      <c r="D59" s="233"/>
      <c r="E59" s="143" t="s">
        <v>1255</v>
      </c>
    </row>
    <row r="60" spans="1:5" ht="36">
      <c r="A60" s="129">
        <v>58</v>
      </c>
      <c r="B60" s="173" t="s">
        <v>1256</v>
      </c>
      <c r="C60" s="173" t="s">
        <v>1257</v>
      </c>
      <c r="D60" s="233"/>
      <c r="E60" s="143" t="s">
        <v>1258</v>
      </c>
    </row>
    <row r="61" spans="1:5" ht="36">
      <c r="A61" s="129">
        <v>59</v>
      </c>
      <c r="B61" s="173" t="s">
        <v>995</v>
      </c>
      <c r="C61" s="175" t="s">
        <v>1259</v>
      </c>
      <c r="D61" s="205"/>
      <c r="E61" s="258" t="s">
        <v>302</v>
      </c>
    </row>
    <row r="62" spans="1:5" ht="36">
      <c r="A62" s="129">
        <v>60</v>
      </c>
      <c r="B62" s="173" t="s">
        <v>1260</v>
      </c>
      <c r="C62" s="173" t="s">
        <v>1261</v>
      </c>
      <c r="D62" s="205"/>
      <c r="E62" s="258" t="s">
        <v>414</v>
      </c>
    </row>
    <row r="63" spans="1:5" ht="18">
      <c r="A63" s="129">
        <v>61</v>
      </c>
      <c r="B63" s="175" t="s">
        <v>1262</v>
      </c>
      <c r="C63" s="175" t="s">
        <v>1263</v>
      </c>
      <c r="D63" s="77"/>
      <c r="E63" s="245" t="s">
        <v>1264</v>
      </c>
    </row>
    <row r="64" spans="1:5" ht="36">
      <c r="A64" s="129">
        <v>62</v>
      </c>
      <c r="B64" s="175" t="s">
        <v>1265</v>
      </c>
      <c r="C64" s="175" t="s">
        <v>1025</v>
      </c>
      <c r="D64" s="77"/>
      <c r="E64" s="245" t="s">
        <v>166</v>
      </c>
    </row>
    <row r="65" spans="1:5" ht="36">
      <c r="A65" s="129">
        <v>63</v>
      </c>
      <c r="B65" s="175" t="s">
        <v>1011</v>
      </c>
      <c r="C65" s="175" t="s">
        <v>1012</v>
      </c>
      <c r="D65" s="77"/>
      <c r="E65" s="245" t="s">
        <v>1013</v>
      </c>
    </row>
    <row r="66" spans="1:5" ht="36">
      <c r="A66" s="129">
        <v>64</v>
      </c>
      <c r="B66" s="175" t="s">
        <v>1011</v>
      </c>
      <c r="C66" s="175" t="s">
        <v>1012</v>
      </c>
      <c r="D66" s="77"/>
      <c r="E66" s="245" t="s">
        <v>163</v>
      </c>
    </row>
    <row r="67" spans="1:5" ht="18">
      <c r="A67" s="129">
        <v>65</v>
      </c>
      <c r="B67" s="175" t="s">
        <v>1011</v>
      </c>
      <c r="C67" s="175" t="s">
        <v>1012</v>
      </c>
      <c r="D67" s="77"/>
      <c r="E67" s="245" t="s">
        <v>160</v>
      </c>
    </row>
    <row r="68" spans="1:5" ht="36">
      <c r="A68" s="129">
        <v>66</v>
      </c>
      <c r="B68" s="175" t="s">
        <v>1011</v>
      </c>
      <c r="C68" s="175" t="s">
        <v>1012</v>
      </c>
      <c r="D68" s="77"/>
      <c r="E68" s="245" t="s">
        <v>162</v>
      </c>
    </row>
    <row r="69" spans="1:5" ht="36">
      <c r="A69" s="129">
        <v>67</v>
      </c>
      <c r="B69" s="175" t="s">
        <v>1014</v>
      </c>
      <c r="C69" s="175" t="s">
        <v>1012</v>
      </c>
      <c r="D69" s="77"/>
      <c r="E69" s="245" t="s">
        <v>1015</v>
      </c>
    </row>
    <row r="70" spans="1:5" ht="36">
      <c r="A70" s="129">
        <v>68</v>
      </c>
      <c r="B70" s="175" t="s">
        <v>1016</v>
      </c>
      <c r="C70" s="175" t="s">
        <v>1012</v>
      </c>
      <c r="D70" s="77"/>
      <c r="E70" s="245" t="s">
        <v>171</v>
      </c>
    </row>
    <row r="71" spans="1:5" ht="18">
      <c r="A71" s="129">
        <v>69</v>
      </c>
      <c r="B71" s="175" t="s">
        <v>1016</v>
      </c>
      <c r="C71" s="175" t="s">
        <v>1012</v>
      </c>
      <c r="D71" s="77"/>
      <c r="E71" s="245" t="s">
        <v>164</v>
      </c>
    </row>
    <row r="72" spans="1:5" ht="18">
      <c r="A72" s="129">
        <v>70</v>
      </c>
      <c r="B72" s="175" t="s">
        <v>1017</v>
      </c>
      <c r="C72" s="175" t="s">
        <v>1018</v>
      </c>
      <c r="D72" s="77"/>
      <c r="E72" s="245" t="s">
        <v>426</v>
      </c>
    </row>
    <row r="73" spans="1:5" ht="18">
      <c r="A73" s="129">
        <v>71</v>
      </c>
      <c r="B73" s="175" t="s">
        <v>1019</v>
      </c>
      <c r="C73" s="175" t="s">
        <v>614</v>
      </c>
      <c r="D73" s="77"/>
      <c r="E73" s="245" t="s">
        <v>1021</v>
      </c>
    </row>
    <row r="74" spans="1:5" ht="18">
      <c r="A74" s="129">
        <v>72</v>
      </c>
      <c r="B74" s="175" t="s">
        <v>1022</v>
      </c>
      <c r="C74" s="175" t="s">
        <v>1023</v>
      </c>
      <c r="D74" s="77"/>
      <c r="E74" s="245" t="s">
        <v>161</v>
      </c>
    </row>
    <row r="75" spans="1:5" ht="18">
      <c r="A75" s="129">
        <v>73</v>
      </c>
      <c r="B75" s="175" t="s">
        <v>1024</v>
      </c>
      <c r="C75" s="175" t="s">
        <v>1025</v>
      </c>
      <c r="D75" s="77"/>
      <c r="E75" s="245" t="s">
        <v>243</v>
      </c>
    </row>
    <row r="76" spans="1:5" ht="18">
      <c r="A76" s="129">
        <v>74</v>
      </c>
      <c r="B76" s="175" t="s">
        <v>1026</v>
      </c>
      <c r="C76" s="175" t="s">
        <v>1025</v>
      </c>
      <c r="D76" s="77"/>
      <c r="E76" s="245" t="s">
        <v>1027</v>
      </c>
    </row>
    <row r="77" spans="1:5" ht="36">
      <c r="A77" s="129">
        <v>75</v>
      </c>
      <c r="B77" s="175" t="s">
        <v>1028</v>
      </c>
      <c r="C77" s="175" t="s">
        <v>1018</v>
      </c>
      <c r="D77" s="77"/>
      <c r="E77" s="245" t="s">
        <v>171</v>
      </c>
    </row>
    <row r="78" spans="1:5" ht="36">
      <c r="A78" s="129">
        <v>76</v>
      </c>
      <c r="B78" s="175" t="s">
        <v>759</v>
      </c>
      <c r="C78" s="175"/>
      <c r="D78" s="77"/>
      <c r="E78" s="245" t="s">
        <v>1266</v>
      </c>
    </row>
    <row r="79" spans="1:5" ht="36">
      <c r="A79" s="129">
        <v>77</v>
      </c>
      <c r="B79" s="175" t="s">
        <v>1267</v>
      </c>
      <c r="C79" s="175" t="s">
        <v>1268</v>
      </c>
      <c r="D79" s="77"/>
      <c r="E79" s="245" t="s">
        <v>1269</v>
      </c>
    </row>
    <row r="80" spans="1:5" ht="36">
      <c r="A80" s="129">
        <v>78</v>
      </c>
      <c r="B80" s="175" t="s">
        <v>1270</v>
      </c>
      <c r="C80" s="175"/>
      <c r="D80" s="77"/>
      <c r="E80" s="245" t="s">
        <v>1271</v>
      </c>
    </row>
    <row r="81" spans="1:5" ht="36">
      <c r="A81" s="129">
        <v>79</v>
      </c>
      <c r="B81" s="175" t="s">
        <v>1270</v>
      </c>
      <c r="C81" s="175"/>
      <c r="D81" s="77"/>
      <c r="E81" s="245" t="s">
        <v>1272</v>
      </c>
    </row>
    <row r="82" spans="1:5" ht="36">
      <c r="A82" s="129">
        <v>80</v>
      </c>
      <c r="B82" s="175" t="s">
        <v>687</v>
      </c>
      <c r="C82" s="175" t="s">
        <v>994</v>
      </c>
      <c r="D82" s="77"/>
      <c r="E82" s="245" t="s">
        <v>1273</v>
      </c>
    </row>
    <row r="83" spans="1:5" ht="36">
      <c r="A83" s="129">
        <v>81</v>
      </c>
      <c r="B83" s="175" t="s">
        <v>736</v>
      </c>
      <c r="C83" s="175" t="s">
        <v>1412</v>
      </c>
      <c r="D83" s="77"/>
      <c r="E83" s="245" t="s">
        <v>1274</v>
      </c>
    </row>
    <row r="84" spans="1:5" ht="36">
      <c r="A84" s="129">
        <v>82</v>
      </c>
      <c r="B84" s="175" t="s">
        <v>1275</v>
      </c>
      <c r="C84" s="175" t="s">
        <v>912</v>
      </c>
      <c r="D84" s="77"/>
      <c r="E84" s="245" t="s">
        <v>1274</v>
      </c>
    </row>
    <row r="85" spans="1:5" ht="36">
      <c r="A85" s="129">
        <v>83</v>
      </c>
      <c r="B85" s="175" t="s">
        <v>1276</v>
      </c>
      <c r="C85" s="175" t="s">
        <v>1184</v>
      </c>
      <c r="D85" s="77"/>
      <c r="E85" s="245" t="s">
        <v>1274</v>
      </c>
    </row>
    <row r="86" spans="1:5" ht="36">
      <c r="A86" s="129">
        <v>84</v>
      </c>
      <c r="B86" s="175" t="s">
        <v>759</v>
      </c>
      <c r="C86" s="175" t="s">
        <v>1184</v>
      </c>
      <c r="D86" s="77"/>
      <c r="E86" s="245" t="s">
        <v>1273</v>
      </c>
    </row>
    <row r="87" spans="1:5" ht="36">
      <c r="A87" s="129">
        <v>85</v>
      </c>
      <c r="B87" s="175" t="s">
        <v>1275</v>
      </c>
      <c r="C87" s="175" t="s">
        <v>912</v>
      </c>
      <c r="D87" s="77"/>
      <c r="E87" s="245" t="s">
        <v>1274</v>
      </c>
    </row>
    <row r="88" spans="1:5" ht="36">
      <c r="A88" s="129">
        <v>86</v>
      </c>
      <c r="B88" s="175" t="s">
        <v>759</v>
      </c>
      <c r="C88" s="175" t="s">
        <v>1184</v>
      </c>
      <c r="D88" s="77"/>
      <c r="E88" s="245" t="s">
        <v>1273</v>
      </c>
    </row>
    <row r="89" ht="12.75">
      <c r="E89" s="259"/>
    </row>
  </sheetData>
  <sheetProtection/>
  <mergeCells count="1">
    <mergeCell ref="A1:E1"/>
  </mergeCells>
  <conditionalFormatting sqref="D61">
    <cfRule type="duplicateValues" priority="4" dxfId="0">
      <formula>AND(COUNTIF($D$61:$D$61,D61)&gt;1,NOT(ISBLANK(D61)))</formula>
    </cfRule>
  </conditionalFormatting>
  <conditionalFormatting sqref="D62">
    <cfRule type="duplicateValues" priority="3" dxfId="0">
      <formula>AND(COUNTIF($D$62:$D$62,D62)&gt;1,NOT(ISBLANK(D62)))</formula>
    </cfRule>
  </conditionalFormatting>
  <conditionalFormatting sqref="E61">
    <cfRule type="duplicateValues" priority="2" dxfId="0">
      <formula>AND(COUNTIF($E$61:$E$61,E61)&gt;1,NOT(ISBLANK(E61)))</formula>
    </cfRule>
  </conditionalFormatting>
  <conditionalFormatting sqref="E62">
    <cfRule type="duplicateValues" priority="1" dxfId="0">
      <formula>AND(COUNTIF($E$62:$E$62,E62)&gt;1,NOT(ISBLANK(E62)))</formula>
    </cfRule>
  </conditionalFormatting>
  <hyperlinks>
    <hyperlink ref="D5" r:id="rId1" display="http://rnd.kwpa.ir/admin_atcl_pfile.php?a_code=A-10-1354-7&amp;slc_lang=fa&amp;sid=1"/>
    <hyperlink ref="D15" r:id="rId2" display="http://rnd.kwpa.ir/admin_atcl_pfile.php?a_code=A-10-1827-1&amp;slc_lang=fa&amp;sid=1"/>
  </hyperlinks>
  <printOptions horizontalCentered="1"/>
  <pageMargins left="0.7480314960629921" right="0.7480314960629921" top="0.82" bottom="0.984251968503937" header="0.5118110236220472" footer="0.5118110236220472"/>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G5"/>
  <sheetViews>
    <sheetView rightToLeft="1" zoomScalePageLayoutView="0" workbookViewId="0" topLeftCell="A1">
      <selection activeCell="E6" sqref="E6"/>
    </sheetView>
  </sheetViews>
  <sheetFormatPr defaultColWidth="9.140625" defaultRowHeight="12.75"/>
  <cols>
    <col min="1" max="1" width="7.7109375" style="0" customWidth="1"/>
    <col min="2" max="2" width="36.140625" style="0" customWidth="1"/>
    <col min="3" max="3" width="17.57421875" style="0" customWidth="1"/>
    <col min="4" max="4" width="34.140625" style="0" customWidth="1"/>
    <col min="5" max="5" width="31.28125" style="0" customWidth="1"/>
  </cols>
  <sheetData>
    <row r="1" spans="1:5" ht="70.5" customHeight="1" thickBot="1">
      <c r="A1" s="344" t="s">
        <v>132</v>
      </c>
      <c r="B1" s="345"/>
      <c r="C1" s="345"/>
      <c r="D1" s="345"/>
      <c r="E1" s="346"/>
    </row>
    <row r="2" spans="1:7" ht="39.75" customHeight="1">
      <c r="A2" s="90" t="s">
        <v>0</v>
      </c>
      <c r="B2" s="91" t="s">
        <v>8</v>
      </c>
      <c r="C2" s="91" t="s">
        <v>22</v>
      </c>
      <c r="D2" s="91" t="s">
        <v>21</v>
      </c>
      <c r="E2" s="91" t="s">
        <v>6</v>
      </c>
      <c r="F2" s="1"/>
      <c r="G2" s="1"/>
    </row>
    <row r="3" spans="1:5" ht="62.25" customHeight="1">
      <c r="A3" s="60">
        <v>1</v>
      </c>
      <c r="B3" s="128" t="s">
        <v>1383</v>
      </c>
      <c r="C3" s="60" t="s">
        <v>1461</v>
      </c>
      <c r="D3" s="60" t="s">
        <v>630</v>
      </c>
      <c r="E3" s="128" t="s">
        <v>631</v>
      </c>
    </row>
    <row r="4" spans="1:5" ht="75" customHeight="1">
      <c r="A4" s="60">
        <v>2</v>
      </c>
      <c r="B4" s="145" t="s">
        <v>1054</v>
      </c>
      <c r="C4" s="60" t="s">
        <v>1055</v>
      </c>
      <c r="D4" s="145" t="s">
        <v>1056</v>
      </c>
      <c r="E4" s="146" t="s">
        <v>1057</v>
      </c>
    </row>
    <row r="5" spans="1:5" ht="86.25" customHeight="1">
      <c r="A5" s="130">
        <v>3</v>
      </c>
      <c r="B5" s="130" t="s">
        <v>1462</v>
      </c>
      <c r="C5" s="212">
        <v>1398</v>
      </c>
      <c r="D5" s="130" t="s">
        <v>1463</v>
      </c>
      <c r="E5" s="130" t="s">
        <v>1467</v>
      </c>
    </row>
  </sheetData>
  <sheetProtection/>
  <mergeCells count="1">
    <mergeCell ref="A1:E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1"/>
  <sheetViews>
    <sheetView rightToLeft="1" zoomScale="80" zoomScaleNormal="80" zoomScalePageLayoutView="0" workbookViewId="0" topLeftCell="A1">
      <selection activeCell="A2" sqref="A2"/>
    </sheetView>
  </sheetViews>
  <sheetFormatPr defaultColWidth="9.140625" defaultRowHeight="12.75"/>
  <cols>
    <col min="1" max="1" width="7.00390625" style="0" customWidth="1"/>
    <col min="2" max="2" width="46.57421875" style="0" customWidth="1"/>
    <col min="3" max="3" width="29.140625" style="0" customWidth="1"/>
    <col min="4" max="4" width="72.8515625" style="0" customWidth="1"/>
  </cols>
  <sheetData>
    <row r="1" spans="1:4" ht="54" customHeight="1" thickBot="1">
      <c r="A1" s="344" t="s">
        <v>133</v>
      </c>
      <c r="B1" s="345"/>
      <c r="C1" s="345"/>
      <c r="D1" s="346"/>
    </row>
    <row r="2" spans="1:6" ht="39.75" customHeight="1">
      <c r="A2" s="90" t="s">
        <v>0</v>
      </c>
      <c r="B2" s="91" t="s">
        <v>45</v>
      </c>
      <c r="C2" s="338" t="s">
        <v>34</v>
      </c>
      <c r="D2" s="321"/>
      <c r="E2" s="1"/>
      <c r="F2" s="1"/>
    </row>
    <row r="3" spans="1:4" ht="19.5" customHeight="1">
      <c r="A3" s="60">
        <v>1</v>
      </c>
      <c r="B3" s="60" t="s">
        <v>632</v>
      </c>
      <c r="C3" s="347" t="s">
        <v>633</v>
      </c>
      <c r="D3" s="347"/>
    </row>
    <row r="4" spans="1:4" ht="39.75" customHeight="1">
      <c r="A4" s="60">
        <v>2</v>
      </c>
      <c r="B4" s="128" t="s">
        <v>634</v>
      </c>
      <c r="C4" s="347" t="s">
        <v>635</v>
      </c>
      <c r="D4" s="347"/>
    </row>
    <row r="5" spans="1:4" ht="37.5" customHeight="1">
      <c r="A5" s="60">
        <v>3</v>
      </c>
      <c r="B5" s="128" t="s">
        <v>636</v>
      </c>
      <c r="C5" s="347" t="s">
        <v>637</v>
      </c>
      <c r="D5" s="347"/>
    </row>
    <row r="6" spans="1:4" ht="38.25" customHeight="1">
      <c r="A6" s="60">
        <v>4</v>
      </c>
      <c r="B6" s="128" t="s">
        <v>638</v>
      </c>
      <c r="C6" s="347" t="s">
        <v>639</v>
      </c>
      <c r="D6" s="347"/>
    </row>
    <row r="7" spans="1:4" ht="51.75" customHeight="1">
      <c r="A7" s="60">
        <v>5</v>
      </c>
      <c r="B7" s="128" t="s">
        <v>640</v>
      </c>
      <c r="C7" s="347" t="s">
        <v>1382</v>
      </c>
      <c r="D7" s="347"/>
    </row>
    <row r="8" spans="1:4" ht="53.25" customHeight="1">
      <c r="A8" s="60">
        <v>6</v>
      </c>
      <c r="B8" s="60" t="s">
        <v>1058</v>
      </c>
      <c r="C8" s="348" t="s">
        <v>1059</v>
      </c>
      <c r="D8" s="348"/>
    </row>
    <row r="9" spans="1:4" ht="45" customHeight="1">
      <c r="A9" s="153">
        <v>7</v>
      </c>
      <c r="B9" s="60" t="s">
        <v>1192</v>
      </c>
      <c r="C9" s="348" t="s">
        <v>1193</v>
      </c>
      <c r="D9" s="348"/>
    </row>
    <row r="10" spans="1:4" ht="18">
      <c r="A10" s="84" t="s">
        <v>39</v>
      </c>
      <c r="B10" s="84"/>
      <c r="C10" s="84"/>
      <c r="D10" s="84"/>
    </row>
    <row r="11" spans="1:4" ht="127.5" customHeight="1">
      <c r="A11" s="342" t="s">
        <v>118</v>
      </c>
      <c r="B11" s="342"/>
      <c r="C11" s="342"/>
      <c r="D11" s="342"/>
    </row>
  </sheetData>
  <sheetProtection/>
  <mergeCells count="10">
    <mergeCell ref="C7:D7"/>
    <mergeCell ref="C8:D8"/>
    <mergeCell ref="C9:D9"/>
    <mergeCell ref="A11:D11"/>
    <mergeCell ref="A1:D1"/>
    <mergeCell ref="C2:D2"/>
    <mergeCell ref="C3:D3"/>
    <mergeCell ref="C4:D4"/>
    <mergeCell ref="C5:D5"/>
    <mergeCell ref="C6:D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4"/>
  <sheetViews>
    <sheetView rightToLeft="1" zoomScalePageLayoutView="0" workbookViewId="0" topLeftCell="A1">
      <selection activeCell="G3" sqref="G3"/>
    </sheetView>
  </sheetViews>
  <sheetFormatPr defaultColWidth="9.140625" defaultRowHeight="12.75"/>
  <cols>
    <col min="1" max="1" width="5.421875" style="0" customWidth="1"/>
    <col min="2" max="2" width="40.7109375" style="0" customWidth="1"/>
    <col min="3" max="3" width="19.57421875" style="0" customWidth="1"/>
    <col min="4" max="4" width="20.140625" style="0" customWidth="1"/>
    <col min="5" max="5" width="34.8515625" style="0" customWidth="1"/>
    <col min="6" max="6" width="12.00390625" style="0" customWidth="1"/>
    <col min="7" max="7" width="16.421875" style="0" customWidth="1"/>
    <col min="8" max="8" width="24.00390625" style="0" customWidth="1"/>
    <col min="9" max="9" width="9.28125" style="0" customWidth="1"/>
  </cols>
  <sheetData>
    <row r="1" spans="1:8" ht="18.75" thickBot="1">
      <c r="A1" s="343" t="s">
        <v>134</v>
      </c>
      <c r="B1" s="298"/>
      <c r="C1" s="298"/>
      <c r="D1" s="298"/>
      <c r="E1" s="298"/>
      <c r="F1" s="298"/>
      <c r="G1" s="298"/>
      <c r="H1" s="305"/>
    </row>
    <row r="2" spans="1:10" ht="64.5" customHeight="1">
      <c r="A2" s="94" t="s">
        <v>0</v>
      </c>
      <c r="B2" s="95" t="s">
        <v>15</v>
      </c>
      <c r="C2" s="95" t="s">
        <v>20</v>
      </c>
      <c r="D2" s="95" t="s">
        <v>18</v>
      </c>
      <c r="E2" s="95" t="s">
        <v>31</v>
      </c>
      <c r="F2" s="96" t="s">
        <v>19</v>
      </c>
      <c r="G2" s="96" t="s">
        <v>38</v>
      </c>
      <c r="H2" s="95" t="s">
        <v>6</v>
      </c>
      <c r="I2" s="1"/>
      <c r="J2" s="1"/>
    </row>
    <row r="3" spans="1:8" ht="39.75" customHeight="1">
      <c r="A3" s="92">
        <v>1</v>
      </c>
      <c r="B3" s="92" t="s">
        <v>641</v>
      </c>
      <c r="C3" s="92" t="s">
        <v>642</v>
      </c>
      <c r="D3" s="93" t="s">
        <v>643</v>
      </c>
      <c r="E3" s="92" t="s">
        <v>1381</v>
      </c>
      <c r="F3" s="92">
        <v>1300</v>
      </c>
      <c r="G3" s="92"/>
      <c r="H3" s="92"/>
    </row>
    <row r="4" spans="1:8" ht="42.75" customHeight="1">
      <c r="A4" s="92">
        <v>2</v>
      </c>
      <c r="B4" s="93" t="s">
        <v>644</v>
      </c>
      <c r="C4" s="92" t="s">
        <v>645</v>
      </c>
      <c r="D4" s="92" t="s">
        <v>646</v>
      </c>
      <c r="E4" s="167" t="s">
        <v>644</v>
      </c>
      <c r="F4" s="92">
        <v>70</v>
      </c>
      <c r="G4" s="92"/>
      <c r="H4" s="92"/>
    </row>
    <row r="5" spans="1:8" ht="34.5" customHeight="1">
      <c r="A5" s="92">
        <v>3</v>
      </c>
      <c r="B5" s="93" t="s">
        <v>647</v>
      </c>
      <c r="C5" s="92" t="s">
        <v>645</v>
      </c>
      <c r="D5" s="92" t="s">
        <v>648</v>
      </c>
      <c r="E5" s="167" t="s">
        <v>647</v>
      </c>
      <c r="F5" s="92">
        <v>70</v>
      </c>
      <c r="G5" s="92"/>
      <c r="H5" s="92"/>
    </row>
    <row r="6" spans="1:8" ht="37.5" customHeight="1">
      <c r="A6" s="92">
        <v>4</v>
      </c>
      <c r="B6" s="93" t="s">
        <v>649</v>
      </c>
      <c r="C6" s="92" t="s">
        <v>645</v>
      </c>
      <c r="D6" s="92" t="s">
        <v>650</v>
      </c>
      <c r="E6" s="167" t="s">
        <v>649</v>
      </c>
      <c r="F6" s="92">
        <v>70</v>
      </c>
      <c r="G6" s="92"/>
      <c r="H6" s="92"/>
    </row>
    <row r="7" spans="1:8" ht="41.25" customHeight="1">
      <c r="A7" s="92">
        <v>5</v>
      </c>
      <c r="B7" s="93" t="s">
        <v>651</v>
      </c>
      <c r="C7" s="92" t="s">
        <v>652</v>
      </c>
      <c r="D7" s="93" t="s">
        <v>653</v>
      </c>
      <c r="E7" s="167" t="s">
        <v>651</v>
      </c>
      <c r="F7" s="92">
        <v>70</v>
      </c>
      <c r="G7" s="92"/>
      <c r="H7" s="92"/>
    </row>
    <row r="8" spans="1:8" ht="43.5" customHeight="1">
      <c r="A8" s="92">
        <v>6</v>
      </c>
      <c r="B8" s="93" t="s">
        <v>654</v>
      </c>
      <c r="C8" s="92" t="s">
        <v>652</v>
      </c>
      <c r="D8" s="93" t="s">
        <v>655</v>
      </c>
      <c r="E8" s="167" t="s">
        <v>654</v>
      </c>
      <c r="F8" s="92">
        <v>70</v>
      </c>
      <c r="G8" s="92"/>
      <c r="H8" s="92"/>
    </row>
    <row r="9" spans="1:8" ht="89.25" customHeight="1">
      <c r="A9" s="92">
        <v>7</v>
      </c>
      <c r="B9" s="93" t="s">
        <v>656</v>
      </c>
      <c r="C9" s="92" t="s">
        <v>652</v>
      </c>
      <c r="D9" s="92" t="s">
        <v>657</v>
      </c>
      <c r="E9" s="167" t="s">
        <v>656</v>
      </c>
      <c r="F9" s="92">
        <v>70</v>
      </c>
      <c r="G9" s="92"/>
      <c r="H9" s="92"/>
    </row>
    <row r="12" spans="1:8" ht="18">
      <c r="A12" s="349" t="s">
        <v>64</v>
      </c>
      <c r="B12" s="349"/>
      <c r="C12" s="349"/>
      <c r="D12" s="349"/>
      <c r="E12" s="349"/>
      <c r="F12" s="349"/>
      <c r="G12" s="349"/>
      <c r="H12" s="42"/>
    </row>
    <row r="13" spans="1:8" ht="53.25" customHeight="1">
      <c r="A13" s="350" t="s">
        <v>63</v>
      </c>
      <c r="B13" s="350"/>
      <c r="C13" s="350"/>
      <c r="D13" s="350"/>
      <c r="E13" s="350"/>
      <c r="F13" s="350"/>
      <c r="G13" s="350"/>
      <c r="H13" s="350"/>
    </row>
    <row r="14" spans="1:8" ht="65.25" customHeight="1">
      <c r="A14" s="350" t="s">
        <v>78</v>
      </c>
      <c r="B14" s="350"/>
      <c r="C14" s="350"/>
      <c r="D14" s="350"/>
      <c r="E14" s="350"/>
      <c r="F14" s="350"/>
      <c r="G14" s="350"/>
      <c r="H14" s="350"/>
    </row>
  </sheetData>
  <sheetProtection/>
  <mergeCells count="4">
    <mergeCell ref="A1:H1"/>
    <mergeCell ref="A12:G12"/>
    <mergeCell ref="A13:H13"/>
    <mergeCell ref="A14:H14"/>
  </mergeCells>
  <printOptions horizontalCentered="1" verticalCentered="1"/>
  <pageMargins left="0.7480314960629921" right="0.7480314960629921" top="0.42" bottom="0.44" header="0.28"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2"/>
  <sheetViews>
    <sheetView rightToLeft="1" zoomScalePageLayoutView="0" workbookViewId="0" topLeftCell="A1">
      <selection activeCell="E6" sqref="E6"/>
    </sheetView>
  </sheetViews>
  <sheetFormatPr defaultColWidth="9.140625" defaultRowHeight="12.75"/>
  <cols>
    <col min="1" max="1" width="3.8515625" style="0" customWidth="1"/>
    <col min="2" max="2" width="14.140625" style="0" customWidth="1"/>
    <col min="3" max="3" width="60.00390625" style="0" customWidth="1"/>
    <col min="4" max="4" width="15.7109375" style="0" customWidth="1"/>
    <col min="5" max="5" width="40.421875" style="0" customWidth="1"/>
    <col min="6" max="6" width="2.00390625" style="0" customWidth="1"/>
  </cols>
  <sheetData>
    <row r="1" spans="1:5" ht="83.25" customHeight="1" thickBot="1">
      <c r="A1" s="344" t="s">
        <v>135</v>
      </c>
      <c r="B1" s="345"/>
      <c r="C1" s="345"/>
      <c r="D1" s="345"/>
      <c r="E1" s="346"/>
    </row>
    <row r="2" spans="1:7" ht="39.75" customHeight="1">
      <c r="A2" s="97" t="s">
        <v>0</v>
      </c>
      <c r="B2" s="91" t="s">
        <v>37</v>
      </c>
      <c r="C2" s="91" t="s">
        <v>8</v>
      </c>
      <c r="D2" s="91" t="s">
        <v>9</v>
      </c>
      <c r="E2" s="95" t="s">
        <v>6</v>
      </c>
      <c r="F2" s="1"/>
      <c r="G2" s="1"/>
    </row>
    <row r="3" spans="1:5" ht="19.5" customHeight="1">
      <c r="A3" s="98">
        <v>1</v>
      </c>
      <c r="B3" s="98" t="s">
        <v>480</v>
      </c>
      <c r="C3" s="98" t="s">
        <v>481</v>
      </c>
      <c r="D3" s="98" t="s">
        <v>482</v>
      </c>
      <c r="E3" s="98" t="s">
        <v>1464</v>
      </c>
    </row>
    <row r="4" spans="1:5" ht="19.5" customHeight="1">
      <c r="A4" s="98">
        <v>2</v>
      </c>
      <c r="B4" s="98" t="s">
        <v>483</v>
      </c>
      <c r="C4" s="98" t="s">
        <v>484</v>
      </c>
      <c r="D4" s="98" t="s">
        <v>482</v>
      </c>
      <c r="E4" s="98" t="s">
        <v>1465</v>
      </c>
    </row>
    <row r="5" spans="1:5" ht="19.5" customHeight="1">
      <c r="A5" s="98">
        <v>3</v>
      </c>
      <c r="B5" s="98">
        <v>98</v>
      </c>
      <c r="C5" s="98" t="s">
        <v>658</v>
      </c>
      <c r="D5" s="98" t="s">
        <v>659</v>
      </c>
      <c r="E5" s="98" t="s">
        <v>660</v>
      </c>
    </row>
    <row r="6" spans="1:5" ht="19.5" customHeight="1">
      <c r="A6" s="98">
        <v>4</v>
      </c>
      <c r="B6" s="172">
        <v>98</v>
      </c>
      <c r="C6" s="98" t="s">
        <v>661</v>
      </c>
      <c r="D6" s="98" t="s">
        <v>659</v>
      </c>
      <c r="E6" s="98" t="s">
        <v>662</v>
      </c>
    </row>
    <row r="7" spans="1:5" ht="19.5" customHeight="1">
      <c r="A7" s="98">
        <v>5</v>
      </c>
      <c r="B7" s="172">
        <v>98</v>
      </c>
      <c r="C7" s="98" t="s">
        <v>663</v>
      </c>
      <c r="D7" s="98" t="s">
        <v>664</v>
      </c>
      <c r="E7" s="98" t="s">
        <v>665</v>
      </c>
    </row>
    <row r="8" spans="1:5" ht="18">
      <c r="A8" s="98">
        <v>6</v>
      </c>
      <c r="B8" s="172">
        <v>98</v>
      </c>
      <c r="C8" s="98" t="s">
        <v>666</v>
      </c>
      <c r="D8" s="98" t="s">
        <v>659</v>
      </c>
      <c r="E8" s="98" t="s">
        <v>667</v>
      </c>
    </row>
    <row r="9" spans="1:5" ht="18">
      <c r="A9" s="98">
        <v>7</v>
      </c>
      <c r="B9" s="172">
        <v>98</v>
      </c>
      <c r="C9" s="98" t="s">
        <v>668</v>
      </c>
      <c r="D9" s="98" t="s">
        <v>669</v>
      </c>
      <c r="E9" s="98" t="s">
        <v>670</v>
      </c>
    </row>
    <row r="10" spans="1:5" ht="21.75" customHeight="1">
      <c r="A10" s="98">
        <v>8</v>
      </c>
      <c r="B10" s="172">
        <v>98</v>
      </c>
      <c r="C10" s="98" t="s">
        <v>671</v>
      </c>
      <c r="D10" s="98" t="s">
        <v>659</v>
      </c>
      <c r="E10" s="98" t="s">
        <v>672</v>
      </c>
    </row>
    <row r="11" spans="1:5" ht="18">
      <c r="A11" s="98">
        <v>9</v>
      </c>
      <c r="B11" s="172">
        <v>98</v>
      </c>
      <c r="C11" s="98" t="s">
        <v>673</v>
      </c>
      <c r="D11" s="98" t="s">
        <v>659</v>
      </c>
      <c r="E11" s="98" t="s">
        <v>674</v>
      </c>
    </row>
    <row r="12" spans="1:5" ht="36">
      <c r="A12" s="98">
        <v>10</v>
      </c>
      <c r="B12" s="172">
        <v>98</v>
      </c>
      <c r="C12" s="169" t="s">
        <v>1380</v>
      </c>
      <c r="D12" s="170">
        <v>98</v>
      </c>
      <c r="E12" s="261" t="s">
        <v>1466</v>
      </c>
    </row>
  </sheetData>
  <sheetProtection/>
  <mergeCells count="1">
    <mergeCell ref="A1:E1"/>
  </mergeCells>
  <printOptions horizontalCentered="1"/>
  <pageMargins left="0.35433070866141736" right="0.2755905511811024" top="0.4" bottom="0.39" header="0.3"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ahmadian</dc:creator>
  <cp:keywords/>
  <dc:description/>
  <cp:lastModifiedBy>داریوش بهارلویی بردشاهی</cp:lastModifiedBy>
  <cp:lastPrinted>2013-05-16T07:47:33Z</cp:lastPrinted>
  <dcterms:created xsi:type="dcterms:W3CDTF">2006-04-22T09:09:29Z</dcterms:created>
  <dcterms:modified xsi:type="dcterms:W3CDTF">2020-10-05T10:21:26Z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